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0" yWindow="0" windowWidth="20460" windowHeight="8370"/>
  </bookViews>
  <sheets>
    <sheet name="Математика" sheetId="20" r:id="rId1"/>
  </sheets>
  <externalReferences>
    <externalReference r:id="rId2"/>
    <externalReference r:id="rId3"/>
  </externalReferences>
  <definedNames>
    <definedName name="_xlnm._FilterDatabase" localSheetId="0" hidden="1">Математика!$A$11:$DO$44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F12" i="20" l="1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H21" i="20" l="1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17" i="20" l="1"/>
  <c r="H12" i="20"/>
  <c r="H14" i="20"/>
  <c r="H20" i="20"/>
  <c r="H15" i="20"/>
  <c r="H13" i="20"/>
  <c r="H16" i="20"/>
  <c r="H19" i="20"/>
  <c r="H18" i="20"/>
  <c r="I34" i="20" l="1"/>
  <c r="I24" i="20"/>
  <c r="I39" i="20"/>
  <c r="I21" i="20"/>
  <c r="I42" i="20"/>
  <c r="I30" i="20"/>
  <c r="I27" i="20"/>
  <c r="I32" i="20"/>
  <c r="I38" i="20"/>
  <c r="I29" i="20"/>
  <c r="I31" i="20"/>
  <c r="I40" i="20"/>
  <c r="I44" i="20"/>
  <c r="I37" i="20"/>
  <c r="I41" i="20"/>
  <c r="I26" i="20"/>
  <c r="I23" i="20"/>
  <c r="I43" i="20"/>
  <c r="I28" i="20"/>
  <c r="I36" i="20"/>
  <c r="I25" i="20"/>
  <c r="I33" i="20"/>
  <c r="I35" i="20"/>
  <c r="I22" i="20"/>
  <c r="I18" i="20"/>
  <c r="I12" i="20"/>
  <c r="I20" i="20"/>
  <c r="I13" i="20"/>
  <c r="I17" i="20"/>
  <c r="I14" i="20"/>
  <c r="I19" i="20"/>
  <c r="I16" i="20"/>
  <c r="I15" i="20"/>
</calcChain>
</file>

<file path=xl/sharedStrings.xml><?xml version="1.0" encoding="utf-8"?>
<sst xmlns="http://schemas.openxmlformats.org/spreadsheetml/2006/main" count="95" uniqueCount="64">
  <si>
    <t>№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</si>
  <si>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</si>
  <si>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</si>
  <si>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</si>
  <si>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</si>
  <si>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</si>
  <si>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</si>
  <si>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победитель</t>
  </si>
  <si>
    <t>РЕЗУЛЬТАТЫ
участия в школьном этапе всероссийской олимпиады школьников в 2021 - 2022 учебном году</t>
  </si>
  <si>
    <t>Класс обучения (параллель)</t>
  </si>
  <si>
    <t>Фамилия Имя Отчество</t>
  </si>
  <si>
    <r>
      <t>______________________________________________</t>
    </r>
    <r>
      <rPr>
        <b/>
        <u/>
        <sz val="14"/>
        <color theme="1"/>
        <rFont val="Times New Roman"/>
        <family val="1"/>
        <charset val="204"/>
      </rPr>
      <t>Математика</t>
    </r>
    <r>
      <rPr>
        <sz val="12"/>
        <color theme="1"/>
        <rFont val="Times New Roman"/>
        <family val="1"/>
        <charset val="204"/>
      </rPr>
      <t xml:space="preserve">_______________________________________________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</si>
  <si>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19.10.2021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</si>
  <si>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</si>
  <si>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</si>
  <si>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</si>
  <si>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</si>
  <si>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</si>
  <si>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</si>
  <si>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</si>
  <si>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</si>
  <si>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Сидоркин Дмитрий Сергеевич</t>
  </si>
  <si>
    <t>Кочеткова Александра Павловна</t>
  </si>
  <si>
    <t>Чикина Карина Павловна</t>
  </si>
  <si>
    <t>Казаков Константин Дмитриевич</t>
  </si>
  <si>
    <t>Захаров Михаил Андреевич</t>
  </si>
  <si>
    <t>Бердович Эльвира Эминовна</t>
  </si>
  <si>
    <t>Медянцев Арсений Александрович</t>
  </si>
  <si>
    <t>Грищенко Даниэль Максимович</t>
  </si>
  <si>
    <t>Улезькова Виктория Александровна</t>
  </si>
  <si>
    <t>Глебов Алексей Сергеевич</t>
  </si>
  <si>
    <t>Гущина Елизавета Николаевна</t>
  </si>
  <si>
    <t>Гарбар Денис Тимурович</t>
  </si>
  <si>
    <t>Семенченко Иван Александрович</t>
  </si>
  <si>
    <t>призер</t>
  </si>
  <si>
    <t>участник</t>
  </si>
  <si>
    <t>Свинцицкий Станислав Александрович</t>
  </si>
  <si>
    <t>Попов Иван Алексеевич</t>
  </si>
  <si>
    <t>Лебедев Никита Александрович</t>
  </si>
  <si>
    <t>Чистопашин Кирилл Максимович</t>
  </si>
  <si>
    <t>Звонарева Виктория Романовна</t>
  </si>
  <si>
    <t>Никонова Анна Александровна</t>
  </si>
  <si>
    <t>Казарян Айкуи Артуровна</t>
  </si>
  <si>
    <t>Ралдугина Ева Валерьевна</t>
  </si>
  <si>
    <t>Мамадалиева Мазияхон Музаффаровна</t>
  </si>
  <si>
    <t>Макаров Матвей Анатольевич</t>
  </si>
  <si>
    <t>Иванченко Илья Игоревич</t>
  </si>
  <si>
    <t>Юхневич Михаил Юрьевич</t>
  </si>
  <si>
    <t>Ермолаева Татьяна Дмитриевна</t>
  </si>
  <si>
    <t>Дмитренко Анна Дмитриевна</t>
  </si>
  <si>
    <t>Гарина Елизавета Александровна</t>
  </si>
  <si>
    <t>Пантелеева Эвелина Сергеевна</t>
  </si>
  <si>
    <t>Прокофьичева Милена Олеговна</t>
  </si>
  <si>
    <t>Никитин Игорь Александрович</t>
  </si>
  <si>
    <t>Марусин Дмитрий Витальевич</t>
  </si>
  <si>
    <t>Шеметов Егор Андреевич</t>
  </si>
  <si>
    <t>Котова О.С.</t>
  </si>
  <si>
    <t>Дата составления : "____" ____________ 2021 года</t>
  </si>
  <si>
    <t>Председатель: Лукина В.А.</t>
  </si>
  <si>
    <t>Члены жюри:</t>
  </si>
  <si>
    <t>Дата составления: 27.10.2021</t>
  </si>
  <si>
    <t>Тарасова А.С. 
Хромых Н.И.</t>
  </si>
  <si>
    <t>Сабитова А.Ю. 
Головня В.П.</t>
  </si>
  <si>
    <t>Киселева Е.О.
Стычневская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</si>
</sst>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0" xfId="0" applyFont="1" applyBorder="1"/>
    <xf numFmtId="1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10" fontId="12" fillId="2" borderId="1" xfId="1" applyNumberFormat="1" applyFont="1" applyFill="1" applyBorder="1" applyAlignment="1">
      <alignment horizontal="left" vertical="center"/>
    </xf>
    <xf numFmtId="0" fontId="9" fillId="0" borderId="0" xfId="0" applyFont="1"/>
    <xf numFmtId="0" fontId="4" fillId="0" borderId="0" xfId="0" applyFont="1"/>
    <xf numFmtId="0" fontId="9" fillId="0" borderId="0" xfId="0" applyFont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52"/>
  <sheetViews>
    <sheetView tabSelected="1" topLeftCell="A3" zoomScale="70" zoomScaleNormal="70" workbookViewId="0">
      <selection activeCell="Q39" sqref="Q39"/>
    </sheetView>
  </sheetViews>
  <sheetFormatPr defaultRowHeight="15" x14ac:dyDescent="0.25"/>
  <cols>
    <col min="2" max="2" width="65.7109375" customWidth="1"/>
    <col min="3" max="3" width="22.85546875" customWidth="1"/>
    <col min="4" max="4" width="21.7109375" customWidth="1"/>
    <col min="5" max="5" width="24.85546875" customWidth="1"/>
    <col min="6" max="6" width="17.28515625" hidden="1" customWidth="1"/>
    <col min="7" max="7" width="20.28515625" customWidth="1"/>
    <col min="8" max="8" width="14.42578125" customWidth="1"/>
    <col min="9" max="9" width="12.85546875" hidden="1" customWidth="1"/>
  </cols>
  <sheetData>
    <row r="1" spans="1:119" ht="28.5" customHeight="1" x14ac:dyDescent="0.3">
      <c r="E1" s="6"/>
      <c r="F1" s="6"/>
      <c r="G1" s="25"/>
      <c r="H1" s="25"/>
      <c r="I1" s="25"/>
      <c r="J1" s="3" t="s">
        <v>13</v>
      </c>
      <c r="K1" s="3">
        <v>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1:119" ht="41.25" customHeight="1" x14ac:dyDescent="0.25">
      <c r="A2" s="26" t="s">
        <v>8</v>
      </c>
      <c r="B2" s="27"/>
      <c r="C2" s="27"/>
      <c r="D2" s="27"/>
      <c r="E2" s="27"/>
      <c r="F2" s="27"/>
      <c r="G2" s="27"/>
      <c r="H2" s="27"/>
      <c r="I2" s="3"/>
      <c r="J2" s="3" t="s">
        <v>14</v>
      </c>
      <c r="K2" s="3">
        <v>8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</row>
    <row r="3" spans="1:119" ht="14.25" customHeight="1" x14ac:dyDescent="0.25">
      <c r="A3" s="1"/>
      <c r="B3" s="1"/>
      <c r="C3" s="1"/>
      <c r="D3" s="1"/>
      <c r="E3" s="1"/>
      <c r="F3" s="1"/>
      <c r="G3" s="4"/>
      <c r="H3" s="3"/>
      <c r="I3" s="3"/>
      <c r="J3" s="3" t="s">
        <v>15</v>
      </c>
      <c r="K3" s="3">
        <v>8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9" ht="14.25" customHeight="1" x14ac:dyDescent="0.25">
      <c r="A4" s="1"/>
      <c r="B4" s="1"/>
      <c r="C4" s="1"/>
      <c r="D4" s="1"/>
      <c r="E4" s="1"/>
      <c r="F4" s="1"/>
      <c r="G4" s="4"/>
      <c r="H4" s="3"/>
      <c r="I4" s="3"/>
      <c r="J4" s="3" t="s">
        <v>16</v>
      </c>
      <c r="K4" s="3">
        <v>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9" s="8" customFormat="1" ht="45" customHeight="1" x14ac:dyDescent="0.25">
      <c r="A5" s="28" t="s">
        <v>11</v>
      </c>
      <c r="B5" s="28"/>
      <c r="C5" s="28"/>
      <c r="D5" s="28"/>
      <c r="E5" s="28"/>
      <c r="F5" s="28"/>
      <c r="G5" s="28"/>
      <c r="H5" s="28"/>
      <c r="I5" s="7"/>
      <c r="J5" s="3" t="s">
        <v>17</v>
      </c>
      <c r="K5" s="3">
        <v>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</row>
    <row r="6" spans="1:119" s="8" customFormat="1" ht="45" customHeight="1" x14ac:dyDescent="0.25">
      <c r="A6" s="28" t="s">
        <v>12</v>
      </c>
      <c r="B6" s="28"/>
      <c r="C6" s="28"/>
      <c r="D6" s="28"/>
      <c r="E6" s="28"/>
      <c r="F6" s="28"/>
      <c r="G6" s="28"/>
      <c r="H6" s="28"/>
      <c r="I6" s="9"/>
      <c r="J6" s="3" t="s">
        <v>18</v>
      </c>
      <c r="K6" s="3">
        <v>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</row>
    <row r="7" spans="1:119" s="11" customFormat="1" ht="35.25" customHeight="1" x14ac:dyDescent="0.25">
      <c r="A7" s="28" t="s">
        <v>6</v>
      </c>
      <c r="B7" s="28"/>
      <c r="C7" s="28"/>
      <c r="D7" s="28"/>
      <c r="E7" s="28"/>
      <c r="F7" s="28"/>
      <c r="G7" s="28"/>
      <c r="H7" s="28"/>
      <c r="I7" s="9"/>
      <c r="J7" s="3" t="s">
        <v>19</v>
      </c>
      <c r="K7" s="3">
        <v>8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</row>
    <row r="8" spans="1:119" ht="25.5" customHeight="1" x14ac:dyDescent="0.25">
      <c r="A8" s="29" t="s">
        <v>0</v>
      </c>
      <c r="B8" s="22" t="s">
        <v>10</v>
      </c>
      <c r="C8" s="22" t="s">
        <v>5</v>
      </c>
      <c r="D8" s="22" t="s">
        <v>9</v>
      </c>
      <c r="E8" s="22" t="s">
        <v>2</v>
      </c>
      <c r="F8" s="22" t="s">
        <v>5</v>
      </c>
      <c r="G8" s="22" t="s">
        <v>3</v>
      </c>
      <c r="H8" s="22" t="s">
        <v>1</v>
      </c>
      <c r="I8" s="32" t="s">
        <v>4</v>
      </c>
      <c r="J8" s="3" t="s">
        <v>20</v>
      </c>
      <c r="K8" s="3">
        <v>8</v>
      </c>
    </row>
    <row r="9" spans="1:119" ht="25.5" customHeight="1" x14ac:dyDescent="0.25">
      <c r="A9" s="30"/>
      <c r="B9" s="23"/>
      <c r="C9" s="23"/>
      <c r="D9" s="23"/>
      <c r="E9" s="23"/>
      <c r="F9" s="23"/>
      <c r="G9" s="23"/>
      <c r="H9" s="23"/>
      <c r="I9" s="33"/>
    </row>
    <row r="10" spans="1:119" ht="15" customHeight="1" x14ac:dyDescent="0.25">
      <c r="A10" s="30"/>
      <c r="B10" s="23"/>
      <c r="C10" s="23"/>
      <c r="D10" s="23"/>
      <c r="E10" s="23"/>
      <c r="F10" s="23"/>
      <c r="G10" s="23"/>
      <c r="H10" s="23"/>
      <c r="I10" s="33"/>
    </row>
    <row r="11" spans="1:119" ht="15.75" customHeight="1" x14ac:dyDescent="0.25">
      <c r="A11" s="31"/>
      <c r="B11" s="24"/>
      <c r="C11" s="24"/>
      <c r="D11" s="24"/>
      <c r="E11" s="24"/>
      <c r="F11" s="24"/>
      <c r="G11" s="24"/>
      <c r="H11" s="24"/>
      <c r="I11" s="34"/>
    </row>
    <row r="12" spans="1:119" s="2" customFormat="1" ht="23.25" x14ac:dyDescent="0.25">
      <c r="A12" s="14">
        <v>1</v>
      </c>
      <c r="B12" s="15" t="s">
        <v>21</v>
      </c>
      <c r="C12" s="16">
        <v>1</v>
      </c>
      <c r="D12" s="15">
        <v>4</v>
      </c>
      <c r="E12" s="14" t="s">
        <v>35</v>
      </c>
      <c r="F12" s="17">
        <f t="shared" ref="F12:F43" si="0">C12</f>
        <v>1</v>
      </c>
      <c r="G12" s="16">
        <v>8</v>
      </c>
      <c r="H12" s="18">
        <f t="shared" ref="H12:H20" si="1">(F12/G12)</f>
        <v>0.125</v>
      </c>
      <c r="I12" s="5">
        <f t="shared" ref="I12:I44" si="2">RANK(H12,$H$12:$H$44)</f>
        <v>24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s="2" customFormat="1" ht="23.25" x14ac:dyDescent="0.25">
      <c r="A13" s="14">
        <v>2</v>
      </c>
      <c r="B13" s="15" t="s">
        <v>22</v>
      </c>
      <c r="C13" s="16">
        <v>2</v>
      </c>
      <c r="D13" s="15">
        <v>4</v>
      </c>
      <c r="E13" s="14" t="s">
        <v>35</v>
      </c>
      <c r="F13" s="17">
        <f t="shared" si="0"/>
        <v>2</v>
      </c>
      <c r="G13" s="16">
        <v>8</v>
      </c>
      <c r="H13" s="18">
        <f t="shared" si="1"/>
        <v>0.25</v>
      </c>
      <c r="I13" s="5">
        <f t="shared" si="2"/>
        <v>19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s="2" customFormat="1" ht="23.25" x14ac:dyDescent="0.25">
      <c r="A14" s="14">
        <v>3</v>
      </c>
      <c r="B14" s="15" t="s">
        <v>23</v>
      </c>
      <c r="C14" s="15">
        <v>3</v>
      </c>
      <c r="D14" s="15">
        <v>4</v>
      </c>
      <c r="E14" s="14" t="s">
        <v>35</v>
      </c>
      <c r="F14" s="17">
        <f t="shared" si="0"/>
        <v>3</v>
      </c>
      <c r="G14" s="16">
        <v>8</v>
      </c>
      <c r="H14" s="18">
        <f t="shared" si="1"/>
        <v>0.375</v>
      </c>
      <c r="I14" s="5">
        <f t="shared" si="2"/>
        <v>14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s="2" customFormat="1" ht="23.25" x14ac:dyDescent="0.25">
      <c r="A15" s="14">
        <v>4</v>
      </c>
      <c r="B15" s="15" t="s">
        <v>24</v>
      </c>
      <c r="C15" s="15">
        <v>4</v>
      </c>
      <c r="D15" s="15">
        <v>4</v>
      </c>
      <c r="E15" s="14" t="s">
        <v>35</v>
      </c>
      <c r="F15" s="17">
        <f t="shared" si="0"/>
        <v>4</v>
      </c>
      <c r="G15" s="16">
        <v>8</v>
      </c>
      <c r="H15" s="18">
        <f t="shared" si="1"/>
        <v>0.5</v>
      </c>
      <c r="I15" s="5">
        <f t="shared" si="2"/>
        <v>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s="2" customFormat="1" ht="21" customHeight="1" x14ac:dyDescent="0.25">
      <c r="A16" s="14">
        <v>5</v>
      </c>
      <c r="B16" s="15" t="s">
        <v>25</v>
      </c>
      <c r="C16" s="15">
        <v>7</v>
      </c>
      <c r="D16" s="15">
        <v>4</v>
      </c>
      <c r="E16" s="14" t="s">
        <v>7</v>
      </c>
      <c r="F16" s="17">
        <f t="shared" si="0"/>
        <v>7</v>
      </c>
      <c r="G16" s="16">
        <v>8</v>
      </c>
      <c r="H16" s="18">
        <f t="shared" si="1"/>
        <v>0.875</v>
      </c>
      <c r="I16" s="5">
        <f t="shared" si="2"/>
        <v>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s="2" customFormat="1" ht="23.25" x14ac:dyDescent="0.25">
      <c r="A17" s="14">
        <v>6</v>
      </c>
      <c r="B17" s="15" t="s">
        <v>26</v>
      </c>
      <c r="C17" s="15">
        <v>5</v>
      </c>
      <c r="D17" s="15">
        <v>4</v>
      </c>
      <c r="E17" s="14" t="s">
        <v>34</v>
      </c>
      <c r="F17" s="17">
        <f t="shared" si="0"/>
        <v>5</v>
      </c>
      <c r="G17" s="16">
        <v>8</v>
      </c>
      <c r="H17" s="18">
        <f t="shared" si="1"/>
        <v>0.625</v>
      </c>
      <c r="I17" s="5">
        <f t="shared" si="2"/>
        <v>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s="2" customFormat="1" ht="23.25" x14ac:dyDescent="0.25">
      <c r="A18" s="14">
        <v>7</v>
      </c>
      <c r="B18" s="15" t="s">
        <v>27</v>
      </c>
      <c r="C18" s="15">
        <v>4</v>
      </c>
      <c r="D18" s="15">
        <v>4</v>
      </c>
      <c r="E18" s="14" t="s">
        <v>35</v>
      </c>
      <c r="F18" s="17">
        <f t="shared" si="0"/>
        <v>4</v>
      </c>
      <c r="G18" s="16">
        <v>8</v>
      </c>
      <c r="H18" s="18">
        <f t="shared" si="1"/>
        <v>0.5</v>
      </c>
      <c r="I18" s="5">
        <f t="shared" si="2"/>
        <v>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s="2" customFormat="1" ht="23.25" x14ac:dyDescent="0.25">
      <c r="A19" s="14">
        <v>8</v>
      </c>
      <c r="B19" s="15" t="s">
        <v>28</v>
      </c>
      <c r="C19" s="15">
        <v>5</v>
      </c>
      <c r="D19" s="15">
        <v>4</v>
      </c>
      <c r="E19" s="14" t="s">
        <v>34</v>
      </c>
      <c r="F19" s="17">
        <f t="shared" si="0"/>
        <v>5</v>
      </c>
      <c r="G19" s="16">
        <v>8</v>
      </c>
      <c r="H19" s="18">
        <f t="shared" si="1"/>
        <v>0.625</v>
      </c>
      <c r="I19" s="5">
        <f t="shared" si="2"/>
        <v>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s="2" customFormat="1" ht="23.25" x14ac:dyDescent="0.25">
      <c r="A20" s="14">
        <v>9</v>
      </c>
      <c r="B20" s="15" t="s">
        <v>29</v>
      </c>
      <c r="C20" s="15">
        <v>5</v>
      </c>
      <c r="D20" s="15">
        <v>4</v>
      </c>
      <c r="E20" s="14" t="s">
        <v>34</v>
      </c>
      <c r="F20" s="17">
        <f t="shared" si="0"/>
        <v>5</v>
      </c>
      <c r="G20" s="16">
        <v>8</v>
      </c>
      <c r="H20" s="18">
        <f t="shared" si="1"/>
        <v>0.625</v>
      </c>
      <c r="I20" s="5">
        <f t="shared" si="2"/>
        <v>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s="2" customFormat="1" ht="23.25" x14ac:dyDescent="0.25">
      <c r="A21" s="14">
        <v>10</v>
      </c>
      <c r="B21" s="15" t="s">
        <v>30</v>
      </c>
      <c r="C21" s="15">
        <v>4</v>
      </c>
      <c r="D21" s="15">
        <v>4</v>
      </c>
      <c r="E21" s="14" t="s">
        <v>35</v>
      </c>
      <c r="F21" s="17">
        <f t="shared" si="0"/>
        <v>4</v>
      </c>
      <c r="G21" s="16">
        <v>8</v>
      </c>
      <c r="H21" s="18">
        <f t="shared" ref="H21:H44" si="3">(F21/G21)</f>
        <v>0.5</v>
      </c>
      <c r="I21" s="5">
        <f t="shared" si="2"/>
        <v>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s="2" customFormat="1" ht="23.25" x14ac:dyDescent="0.25">
      <c r="A22" s="14">
        <v>11</v>
      </c>
      <c r="B22" s="15" t="s">
        <v>31</v>
      </c>
      <c r="C22" s="15">
        <v>5</v>
      </c>
      <c r="D22" s="15">
        <v>4</v>
      </c>
      <c r="E22" s="14" t="s">
        <v>34</v>
      </c>
      <c r="F22" s="17">
        <f t="shared" si="0"/>
        <v>5</v>
      </c>
      <c r="G22" s="16">
        <v>8</v>
      </c>
      <c r="H22" s="18">
        <f t="shared" si="3"/>
        <v>0.625</v>
      </c>
      <c r="I22" s="5">
        <f t="shared" si="2"/>
        <v>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s="2" customFormat="1" ht="23.25" x14ac:dyDescent="0.25">
      <c r="A23" s="14">
        <v>12</v>
      </c>
      <c r="B23" s="15" t="s">
        <v>32</v>
      </c>
      <c r="C23" s="15">
        <v>6</v>
      </c>
      <c r="D23" s="15">
        <v>4</v>
      </c>
      <c r="E23" s="14" t="s">
        <v>34</v>
      </c>
      <c r="F23" s="17">
        <f t="shared" si="0"/>
        <v>6</v>
      </c>
      <c r="G23" s="16">
        <v>8</v>
      </c>
      <c r="H23" s="18">
        <f t="shared" si="3"/>
        <v>0.75</v>
      </c>
      <c r="I23" s="5">
        <f t="shared" si="2"/>
        <v>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s="2" customFormat="1" ht="23.25" x14ac:dyDescent="0.25">
      <c r="A24" s="14">
        <v>13</v>
      </c>
      <c r="B24" s="15" t="s">
        <v>33</v>
      </c>
      <c r="C24" s="15">
        <v>5</v>
      </c>
      <c r="D24" s="15">
        <v>4</v>
      </c>
      <c r="E24" s="14" t="s">
        <v>34</v>
      </c>
      <c r="F24" s="17">
        <f t="shared" si="0"/>
        <v>5</v>
      </c>
      <c r="G24" s="16">
        <v>8</v>
      </c>
      <c r="H24" s="18">
        <f t="shared" si="3"/>
        <v>0.625</v>
      </c>
      <c r="I24" s="5">
        <f t="shared" si="2"/>
        <v>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</row>
    <row r="25" spans="1:119" s="2" customFormat="1" ht="23.25" x14ac:dyDescent="0.25">
      <c r="A25" s="14">
        <v>14</v>
      </c>
      <c r="B25" s="15" t="s">
        <v>36</v>
      </c>
      <c r="C25" s="15">
        <v>0</v>
      </c>
      <c r="D25" s="15">
        <v>5</v>
      </c>
      <c r="E25" s="14" t="s">
        <v>35</v>
      </c>
      <c r="F25" s="17">
        <f t="shared" si="0"/>
        <v>0</v>
      </c>
      <c r="G25" s="16">
        <v>8</v>
      </c>
      <c r="H25" s="18">
        <f t="shared" si="3"/>
        <v>0</v>
      </c>
      <c r="I25" s="5">
        <f t="shared" si="2"/>
        <v>29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1:119" s="2" customFormat="1" ht="23.25" x14ac:dyDescent="0.25">
      <c r="A26" s="14">
        <v>15</v>
      </c>
      <c r="B26" s="15" t="s">
        <v>37</v>
      </c>
      <c r="C26" s="15">
        <v>4</v>
      </c>
      <c r="D26" s="15">
        <v>5</v>
      </c>
      <c r="E26" s="14" t="s">
        <v>35</v>
      </c>
      <c r="F26" s="17">
        <f t="shared" si="0"/>
        <v>4</v>
      </c>
      <c r="G26" s="16">
        <v>8</v>
      </c>
      <c r="H26" s="18">
        <f t="shared" si="3"/>
        <v>0.5</v>
      </c>
      <c r="I26" s="5">
        <f t="shared" si="2"/>
        <v>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</row>
    <row r="27" spans="1:119" s="2" customFormat="1" ht="23.25" x14ac:dyDescent="0.25">
      <c r="A27" s="14">
        <v>16</v>
      </c>
      <c r="B27" s="15" t="s">
        <v>38</v>
      </c>
      <c r="C27" s="15">
        <v>2</v>
      </c>
      <c r="D27" s="15">
        <v>5</v>
      </c>
      <c r="E27" s="14" t="s">
        <v>35</v>
      </c>
      <c r="F27" s="17">
        <f t="shared" si="0"/>
        <v>2</v>
      </c>
      <c r="G27" s="16">
        <v>8</v>
      </c>
      <c r="H27" s="18">
        <f t="shared" si="3"/>
        <v>0.25</v>
      </c>
      <c r="I27" s="5">
        <f t="shared" si="2"/>
        <v>19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</row>
    <row r="28" spans="1:119" s="2" customFormat="1" ht="23.25" x14ac:dyDescent="0.25">
      <c r="A28" s="14">
        <v>17</v>
      </c>
      <c r="B28" s="15" t="s">
        <v>39</v>
      </c>
      <c r="C28" s="15">
        <v>5</v>
      </c>
      <c r="D28" s="15">
        <v>5</v>
      </c>
      <c r="E28" s="14" t="s">
        <v>34</v>
      </c>
      <c r="F28" s="17">
        <f t="shared" si="0"/>
        <v>5</v>
      </c>
      <c r="G28" s="16">
        <v>8</v>
      </c>
      <c r="H28" s="18">
        <f t="shared" si="3"/>
        <v>0.625</v>
      </c>
      <c r="I28" s="5">
        <f t="shared" si="2"/>
        <v>3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</row>
    <row r="29" spans="1:119" s="2" customFormat="1" ht="23.25" x14ac:dyDescent="0.25">
      <c r="A29" s="14">
        <v>18</v>
      </c>
      <c r="B29" s="15" t="s">
        <v>40</v>
      </c>
      <c r="C29" s="15">
        <v>3</v>
      </c>
      <c r="D29" s="15">
        <v>5</v>
      </c>
      <c r="E29" s="14" t="s">
        <v>35</v>
      </c>
      <c r="F29" s="17">
        <f t="shared" si="0"/>
        <v>3</v>
      </c>
      <c r="G29" s="16">
        <v>8</v>
      </c>
      <c r="H29" s="18">
        <f t="shared" si="3"/>
        <v>0.375</v>
      </c>
      <c r="I29" s="5">
        <f t="shared" si="2"/>
        <v>14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</row>
    <row r="30" spans="1:119" s="2" customFormat="1" ht="23.25" x14ac:dyDescent="0.25">
      <c r="A30" s="14">
        <v>19</v>
      </c>
      <c r="B30" s="15" t="s">
        <v>41</v>
      </c>
      <c r="C30" s="15">
        <v>1</v>
      </c>
      <c r="D30" s="15">
        <v>5</v>
      </c>
      <c r="E30" s="14" t="s">
        <v>35</v>
      </c>
      <c r="F30" s="17">
        <f t="shared" si="0"/>
        <v>1</v>
      </c>
      <c r="G30" s="16">
        <v>8</v>
      </c>
      <c r="H30" s="18">
        <f t="shared" si="3"/>
        <v>0.125</v>
      </c>
      <c r="I30" s="5">
        <f t="shared" si="2"/>
        <v>24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</row>
    <row r="31" spans="1:119" s="2" customFormat="1" ht="23.25" x14ac:dyDescent="0.25">
      <c r="A31" s="14">
        <v>20</v>
      </c>
      <c r="B31" s="15" t="s">
        <v>42</v>
      </c>
      <c r="C31" s="15">
        <v>4</v>
      </c>
      <c r="D31" s="15">
        <v>5</v>
      </c>
      <c r="E31" s="14" t="s">
        <v>35</v>
      </c>
      <c r="F31" s="17">
        <f t="shared" si="0"/>
        <v>4</v>
      </c>
      <c r="G31" s="16">
        <v>8</v>
      </c>
      <c r="H31" s="18">
        <f t="shared" si="3"/>
        <v>0.5</v>
      </c>
      <c r="I31" s="5">
        <f t="shared" si="2"/>
        <v>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</row>
    <row r="32" spans="1:119" s="2" customFormat="1" ht="23.25" x14ac:dyDescent="0.25">
      <c r="A32" s="14">
        <v>21</v>
      </c>
      <c r="B32" s="15" t="s">
        <v>43</v>
      </c>
      <c r="C32" s="15">
        <v>0</v>
      </c>
      <c r="D32" s="15">
        <v>5</v>
      </c>
      <c r="E32" s="14" t="s">
        <v>35</v>
      </c>
      <c r="F32" s="17">
        <f t="shared" si="0"/>
        <v>0</v>
      </c>
      <c r="G32" s="16">
        <v>8</v>
      </c>
      <c r="H32" s="18">
        <f t="shared" si="3"/>
        <v>0</v>
      </c>
      <c r="I32" s="5">
        <f t="shared" si="2"/>
        <v>29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</row>
    <row r="33" spans="1:119" s="2" customFormat="1" ht="23.25" x14ac:dyDescent="0.25">
      <c r="A33" s="14">
        <v>22</v>
      </c>
      <c r="B33" s="15" t="s">
        <v>44</v>
      </c>
      <c r="C33" s="15">
        <v>0</v>
      </c>
      <c r="D33" s="15">
        <v>5</v>
      </c>
      <c r="E33" s="14" t="s">
        <v>35</v>
      </c>
      <c r="F33" s="17">
        <f t="shared" si="0"/>
        <v>0</v>
      </c>
      <c r="G33" s="16">
        <v>8</v>
      </c>
      <c r="H33" s="18">
        <f t="shared" si="3"/>
        <v>0</v>
      </c>
      <c r="I33" s="5">
        <f t="shared" si="2"/>
        <v>29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</row>
    <row r="34" spans="1:119" s="2" customFormat="1" ht="23.25" x14ac:dyDescent="0.25">
      <c r="A34" s="14">
        <v>23</v>
      </c>
      <c r="B34" s="15" t="s">
        <v>46</v>
      </c>
      <c r="C34" s="15">
        <v>3</v>
      </c>
      <c r="D34" s="15">
        <v>6</v>
      </c>
      <c r="E34" s="14" t="s">
        <v>35</v>
      </c>
      <c r="F34" s="17">
        <f t="shared" si="0"/>
        <v>3</v>
      </c>
      <c r="G34" s="16">
        <v>8</v>
      </c>
      <c r="H34" s="18">
        <f t="shared" si="3"/>
        <v>0.375</v>
      </c>
      <c r="I34" s="5">
        <f t="shared" si="2"/>
        <v>14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</row>
    <row r="35" spans="1:119" s="2" customFormat="1" ht="23.25" x14ac:dyDescent="0.25">
      <c r="A35" s="14">
        <v>24</v>
      </c>
      <c r="B35" s="15" t="s">
        <v>45</v>
      </c>
      <c r="C35" s="15">
        <v>3</v>
      </c>
      <c r="D35" s="15">
        <v>6</v>
      </c>
      <c r="E35" s="14" t="s">
        <v>35</v>
      </c>
      <c r="F35" s="17">
        <f t="shared" si="0"/>
        <v>3</v>
      </c>
      <c r="G35" s="16">
        <v>8</v>
      </c>
      <c r="H35" s="18">
        <f t="shared" si="3"/>
        <v>0.375</v>
      </c>
      <c r="I35" s="5">
        <f t="shared" si="2"/>
        <v>14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</row>
    <row r="36" spans="1:119" s="2" customFormat="1" ht="23.25" x14ac:dyDescent="0.25">
      <c r="A36" s="14">
        <v>25</v>
      </c>
      <c r="B36" s="15" t="s">
        <v>47</v>
      </c>
      <c r="C36" s="15">
        <v>2</v>
      </c>
      <c r="D36" s="15">
        <v>7</v>
      </c>
      <c r="E36" s="14" t="s">
        <v>35</v>
      </c>
      <c r="F36" s="17">
        <f t="shared" si="0"/>
        <v>2</v>
      </c>
      <c r="G36" s="16">
        <v>8</v>
      </c>
      <c r="H36" s="18">
        <f t="shared" si="3"/>
        <v>0.25</v>
      </c>
      <c r="I36" s="5">
        <f t="shared" si="2"/>
        <v>19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</row>
    <row r="37" spans="1:119" s="2" customFormat="1" ht="23.25" x14ac:dyDescent="0.25">
      <c r="A37" s="14">
        <v>26</v>
      </c>
      <c r="B37" s="15" t="s">
        <v>48</v>
      </c>
      <c r="C37" s="15">
        <v>2</v>
      </c>
      <c r="D37" s="15">
        <v>7</v>
      </c>
      <c r="E37" s="14" t="s">
        <v>35</v>
      </c>
      <c r="F37" s="17">
        <f t="shared" si="0"/>
        <v>2</v>
      </c>
      <c r="G37" s="16">
        <v>8</v>
      </c>
      <c r="H37" s="18">
        <f t="shared" si="3"/>
        <v>0.25</v>
      </c>
      <c r="I37" s="5">
        <f t="shared" si="2"/>
        <v>19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</row>
    <row r="38" spans="1:119" s="2" customFormat="1" ht="23.25" x14ac:dyDescent="0.25">
      <c r="A38" s="14">
        <v>27</v>
      </c>
      <c r="B38" s="15" t="s">
        <v>49</v>
      </c>
      <c r="C38" s="15">
        <v>1</v>
      </c>
      <c r="D38" s="15">
        <v>7</v>
      </c>
      <c r="E38" s="14" t="s">
        <v>35</v>
      </c>
      <c r="F38" s="17">
        <f t="shared" si="0"/>
        <v>1</v>
      </c>
      <c r="G38" s="16">
        <v>8</v>
      </c>
      <c r="H38" s="18">
        <f t="shared" si="3"/>
        <v>0.125</v>
      </c>
      <c r="I38" s="5">
        <f t="shared" si="2"/>
        <v>24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</row>
    <row r="39" spans="1:119" s="2" customFormat="1" ht="23.25" x14ac:dyDescent="0.25">
      <c r="A39" s="14">
        <v>28</v>
      </c>
      <c r="B39" s="15" t="s">
        <v>50</v>
      </c>
      <c r="C39" s="15">
        <v>3</v>
      </c>
      <c r="D39" s="15">
        <v>8</v>
      </c>
      <c r="E39" s="14" t="s">
        <v>35</v>
      </c>
      <c r="F39" s="17">
        <f t="shared" si="0"/>
        <v>3</v>
      </c>
      <c r="G39" s="16">
        <v>8</v>
      </c>
      <c r="H39" s="18">
        <f t="shared" si="3"/>
        <v>0.375</v>
      </c>
      <c r="I39" s="5">
        <f t="shared" si="2"/>
        <v>14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</row>
    <row r="40" spans="1:119" s="2" customFormat="1" ht="23.25" x14ac:dyDescent="0.25">
      <c r="A40" s="14">
        <v>29</v>
      </c>
      <c r="B40" s="15" t="s">
        <v>51</v>
      </c>
      <c r="C40" s="15">
        <v>0</v>
      </c>
      <c r="D40" s="15">
        <v>8</v>
      </c>
      <c r="E40" s="14" t="s">
        <v>35</v>
      </c>
      <c r="F40" s="17">
        <f t="shared" si="0"/>
        <v>0</v>
      </c>
      <c r="G40" s="16">
        <v>8</v>
      </c>
      <c r="H40" s="18">
        <f t="shared" si="3"/>
        <v>0</v>
      </c>
      <c r="I40" s="5">
        <f t="shared" si="2"/>
        <v>29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</row>
    <row r="41" spans="1:119" s="2" customFormat="1" ht="23.25" x14ac:dyDescent="0.25">
      <c r="A41" s="14">
        <v>30</v>
      </c>
      <c r="B41" s="15" t="s">
        <v>52</v>
      </c>
      <c r="C41" s="15">
        <v>1</v>
      </c>
      <c r="D41" s="15">
        <v>8</v>
      </c>
      <c r="E41" s="14" t="s">
        <v>35</v>
      </c>
      <c r="F41" s="17">
        <f t="shared" si="0"/>
        <v>1</v>
      </c>
      <c r="G41" s="16">
        <v>8</v>
      </c>
      <c r="H41" s="18">
        <f t="shared" si="3"/>
        <v>0.125</v>
      </c>
      <c r="I41" s="5">
        <f t="shared" si="2"/>
        <v>24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</row>
    <row r="42" spans="1:119" s="2" customFormat="1" ht="23.25" x14ac:dyDescent="0.25">
      <c r="A42" s="14">
        <v>31</v>
      </c>
      <c r="B42" s="15" t="s">
        <v>53</v>
      </c>
      <c r="C42" s="15">
        <v>0</v>
      </c>
      <c r="D42" s="15">
        <v>8</v>
      </c>
      <c r="E42" s="14" t="s">
        <v>35</v>
      </c>
      <c r="F42" s="17">
        <f t="shared" si="0"/>
        <v>0</v>
      </c>
      <c r="G42" s="16">
        <v>8</v>
      </c>
      <c r="H42" s="18">
        <f t="shared" si="3"/>
        <v>0</v>
      </c>
      <c r="I42" s="5">
        <f t="shared" si="2"/>
        <v>29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</row>
    <row r="43" spans="1:119" s="2" customFormat="1" ht="23.25" x14ac:dyDescent="0.25">
      <c r="A43" s="14">
        <v>32</v>
      </c>
      <c r="B43" s="15" t="s">
        <v>54</v>
      </c>
      <c r="C43" s="15">
        <v>2</v>
      </c>
      <c r="D43" s="15">
        <v>9</v>
      </c>
      <c r="E43" s="14" t="s">
        <v>35</v>
      </c>
      <c r="F43" s="17">
        <f t="shared" si="0"/>
        <v>2</v>
      </c>
      <c r="G43" s="16">
        <v>8</v>
      </c>
      <c r="H43" s="18">
        <f t="shared" si="3"/>
        <v>0.25</v>
      </c>
      <c r="I43" s="5">
        <f t="shared" si="2"/>
        <v>19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</row>
    <row r="44" spans="1:119" s="2" customFormat="1" ht="23.25" x14ac:dyDescent="0.25">
      <c r="A44" s="14">
        <v>33</v>
      </c>
      <c r="B44" s="15" t="s">
        <v>55</v>
      </c>
      <c r="C44" s="15">
        <v>1</v>
      </c>
      <c r="D44" s="15">
        <v>9</v>
      </c>
      <c r="E44" s="14" t="s">
        <v>35</v>
      </c>
      <c r="F44" s="17">
        <f>C44</f>
        <v>1</v>
      </c>
      <c r="G44" s="16">
        <v>8</v>
      </c>
      <c r="H44" s="18">
        <f t="shared" si="3"/>
        <v>0.125</v>
      </c>
      <c r="I44" s="5">
        <f t="shared" si="2"/>
        <v>24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</row>
    <row r="45" spans="1:119" ht="23.25" x14ac:dyDescent="0.35">
      <c r="A45" s="13"/>
      <c r="B45" s="13"/>
      <c r="C45" s="13"/>
      <c r="D45" s="13"/>
      <c r="E45" s="13"/>
      <c r="F45" s="13"/>
      <c r="G45" s="13"/>
      <c r="H45" s="13"/>
    </row>
    <row r="46" spans="1:119" ht="35.1" customHeight="1" x14ac:dyDescent="0.35">
      <c r="A46" s="12"/>
      <c r="B46" s="19"/>
      <c r="C46" s="19" t="s">
        <v>58</v>
      </c>
      <c r="D46" s="19"/>
      <c r="E46" s="19"/>
      <c r="F46" s="19"/>
      <c r="G46" s="19"/>
      <c r="H46" s="19"/>
      <c r="I46" s="20"/>
      <c r="J46" s="20"/>
      <c r="K46" s="1"/>
    </row>
    <row r="47" spans="1:119" ht="35.1" customHeight="1" x14ac:dyDescent="0.35">
      <c r="A47" s="12"/>
      <c r="B47" s="19"/>
      <c r="C47" s="19" t="s">
        <v>59</v>
      </c>
      <c r="D47" s="19"/>
      <c r="E47" s="19"/>
      <c r="F47" s="19"/>
      <c r="G47" s="19"/>
      <c r="H47" s="19"/>
      <c r="I47" s="20"/>
      <c r="J47" s="20"/>
      <c r="K47" s="1"/>
    </row>
    <row r="48" spans="1:119" ht="39.950000000000003" customHeight="1" x14ac:dyDescent="0.35">
      <c r="A48" s="12"/>
      <c r="B48" s="19"/>
      <c r="C48" s="21" t="s">
        <v>61</v>
      </c>
      <c r="D48" s="19"/>
      <c r="E48" s="19"/>
      <c r="F48" s="19"/>
      <c r="G48" s="19"/>
      <c r="H48" s="19"/>
      <c r="I48" s="20"/>
      <c r="J48" s="20"/>
      <c r="K48" s="1"/>
    </row>
    <row r="49" spans="1:11" ht="39.950000000000003" customHeight="1" x14ac:dyDescent="0.35">
      <c r="A49" s="12"/>
      <c r="B49" s="19"/>
      <c r="C49" s="21" t="s">
        <v>62</v>
      </c>
      <c r="D49" s="19"/>
      <c r="E49" s="19"/>
      <c r="F49" s="19"/>
      <c r="G49" s="19"/>
      <c r="H49" s="19"/>
      <c r="I49" s="20"/>
      <c r="J49" s="20"/>
      <c r="K49" s="1"/>
    </row>
    <row r="50" spans="1:11" ht="39.950000000000003" customHeight="1" x14ac:dyDescent="0.35">
      <c r="A50" s="12"/>
      <c r="B50" s="19"/>
      <c r="C50" s="21" t="s">
        <v>63</v>
      </c>
      <c r="D50" s="19"/>
      <c r="E50" s="19"/>
      <c r="F50" s="19"/>
      <c r="G50" s="19"/>
      <c r="H50" s="19"/>
      <c r="I50" s="20"/>
      <c r="J50" s="20"/>
      <c r="K50" s="1"/>
    </row>
    <row r="51" spans="1:11" ht="20.25" x14ac:dyDescent="0.3">
      <c r="C51" s="19" t="s">
        <v>56</v>
      </c>
      <c r="F51" t="s">
        <v>57</v>
      </c>
    </row>
    <row r="52" spans="1:11" ht="20.25" x14ac:dyDescent="0.3">
      <c r="D52" s="19" t="s">
        <v>60</v>
      </c>
    </row>
  </sheetData>
  <sheetProtection insertRows="0" deleteRows="0" sort="0" autoFilter="0"/>
  <protectedRanges>
    <protectedRange sqref="E12:E44" name="Диапазон2"/>
  </protectedRanges>
  <autoFilter ref="A11:DO44"/>
  <sortState ref="A13:EM36">
    <sortCondition descending="1" ref="F13:F36"/>
  </sortState>
  <mergeCells count="14">
    <mergeCell ref="E8:E11"/>
    <mergeCell ref="C8:C11"/>
    <mergeCell ref="G1:I1"/>
    <mergeCell ref="A2:H2"/>
    <mergeCell ref="A5:H5"/>
    <mergeCell ref="A6:H6"/>
    <mergeCell ref="A7:H7"/>
    <mergeCell ref="A8:A11"/>
    <mergeCell ref="B8:B11"/>
    <mergeCell ref="I8:I11"/>
    <mergeCell ref="F8:F11"/>
    <mergeCell ref="G8:G11"/>
    <mergeCell ref="H8:H11"/>
    <mergeCell ref="D8:D11"/>
  </mergeCells>
  <pageMargins left="0.51181102362204722" right="0.31496062992125984" top="0.55118110236220474" bottom="0.55118110236220474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2021-10-28T07:40:18Z</cp:lastPrinted>
  <dcterms:created xsi:type="dcterms:W3CDTF">2014-02-10T12:47:56Z</dcterms:created>
  <dcterms:modified xsi:type="dcterms:W3CDTF">2021-11-07T02:29:18Z</dcterms:modified>
</cp:coreProperties>
</file>