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 - 50\Desktop\ПРОТОКОЛЫ ВсОШ ШЭ-2022\"/>
    </mc:Choice>
  </mc:AlternateContent>
  <bookViews>
    <workbookView xWindow="6180" yWindow="3975" windowWidth="17400" windowHeight="11085"/>
  </bookViews>
  <sheets>
    <sheet name="Предмет" sheetId="20" r:id="rId1"/>
  </sheets>
  <externalReferences>
    <externalReference r:id="rId2"/>
    <externalReference r:id="rId3"/>
  </externalReferences>
  <definedNames>
    <definedName name="_xlnm._FilterDatabase" localSheetId="0" hidden="1">Предмет!$A$5:$DT$61</definedName>
    <definedName name="Информатика">[1]Справка!$A$1:$A$24</definedName>
    <definedName name="Класс">[2]Справка!$D$1:$D$8</definedName>
    <definedName name="Ограничения">[2]Справка!$N$1:$N$3</definedName>
    <definedName name="ОУ">[2]Справка!$F$1:$F$51</definedName>
    <definedName name="Пол">[2]Справка!$L$1:$L$3</definedName>
    <definedName name="Предмет">[2]Справка!$A$1:$A$24</definedName>
  </definedNames>
  <calcPr calcId="152511"/>
</workbook>
</file>

<file path=xl/calcChain.xml><?xml version="1.0" encoding="utf-8"?>
<calcChain xmlns="http://schemas.openxmlformats.org/spreadsheetml/2006/main">
  <c r="N6" i="20" l="1"/>
  <c r="N16" i="20" l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13" i="20" l="1"/>
  <c r="N7" i="20"/>
  <c r="N15" i="20"/>
  <c r="N8" i="20"/>
  <c r="N12" i="20"/>
  <c r="N9" i="20"/>
  <c r="N14" i="20"/>
  <c r="N11" i="20"/>
  <c r="N10" i="20"/>
</calcChain>
</file>

<file path=xl/sharedStrings.xml><?xml version="1.0" encoding="utf-8"?>
<sst xmlns="http://schemas.openxmlformats.org/spreadsheetml/2006/main" count="463" uniqueCount="156">
  <si>
    <t>№</t>
  </si>
  <si>
    <t>Фамилия</t>
  </si>
  <si>
    <t>Имя</t>
  </si>
  <si>
    <t>Отчество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</si>
  <si>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</si>
  <si>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</si>
  <si>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</si>
  <si>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% от максимально возможного балла</t>
  </si>
  <si>
    <t>Класс, за который участник выполнял задания олимпиады</t>
  </si>
  <si>
    <t>Статус участника
(участник/призер/победитель)</t>
  </si>
  <si>
    <t>Рейтинг участников</t>
  </si>
  <si>
    <t>Результат участника (балл)</t>
  </si>
  <si>
    <t>РФ</t>
  </si>
  <si>
    <t>победитель</t>
  </si>
  <si>
    <t>Предмет</t>
  </si>
  <si>
    <t>Ивановна</t>
  </si>
  <si>
    <t>Класс обучения (параллель)</t>
  </si>
  <si>
    <t>математика</t>
  </si>
  <si>
    <t>муниципальное бюджетное общеобразовательное учреждение г. Мурманска "Средняя общеобразовательная школа № 50"</t>
  </si>
  <si>
    <t>Чужиков</t>
  </si>
  <si>
    <t>Денис</t>
  </si>
  <si>
    <t>Андреевич</t>
  </si>
  <si>
    <t>не имеются</t>
  </si>
  <si>
    <t>Тарасова</t>
  </si>
  <si>
    <t>Милана</t>
  </si>
  <si>
    <t>Викторовна</t>
  </si>
  <si>
    <t>Сащенко</t>
  </si>
  <si>
    <t>Валентина</t>
  </si>
  <si>
    <t>Юрьевна</t>
  </si>
  <si>
    <t>Кацан</t>
  </si>
  <si>
    <t xml:space="preserve">Илья </t>
  </si>
  <si>
    <t>Владиславович</t>
  </si>
  <si>
    <t>Казакова</t>
  </si>
  <si>
    <t xml:space="preserve">Лилия </t>
  </si>
  <si>
    <t>Алексеевна</t>
  </si>
  <si>
    <t>призер</t>
  </si>
  <si>
    <t>Романовская</t>
  </si>
  <si>
    <t>Максимовна</t>
  </si>
  <si>
    <t>Варжинскас</t>
  </si>
  <si>
    <t>Платон</t>
  </si>
  <si>
    <t>Антонович</t>
  </si>
  <si>
    <t>Горелова</t>
  </si>
  <si>
    <t>Дарья</t>
  </si>
  <si>
    <t>Вячеславовна</t>
  </si>
  <si>
    <t>Новоселова</t>
  </si>
  <si>
    <t>Милена</t>
  </si>
  <si>
    <t>Александровна</t>
  </si>
  <si>
    <t>Касьянов</t>
  </si>
  <si>
    <t>Артемий</t>
  </si>
  <si>
    <t>Сергеевич</t>
  </si>
  <si>
    <t>Шарипов</t>
  </si>
  <si>
    <t>Артем</t>
  </si>
  <si>
    <t>Тимурович</t>
  </si>
  <si>
    <t>Ярославцев</t>
  </si>
  <si>
    <t>Федорович</t>
  </si>
  <si>
    <t>Грецких</t>
  </si>
  <si>
    <t>Федор</t>
  </si>
  <si>
    <t>Максимович</t>
  </si>
  <si>
    <t>Артемян</t>
  </si>
  <si>
    <t>Луиза</t>
  </si>
  <si>
    <t>Анушавановна</t>
  </si>
  <si>
    <t>участник</t>
  </si>
  <si>
    <t>Прокопенко</t>
  </si>
  <si>
    <t>Татьяна</t>
  </si>
  <si>
    <t>Антоновна</t>
  </si>
  <si>
    <t>Перепелов</t>
  </si>
  <si>
    <t>Герман</t>
  </si>
  <si>
    <t>Романович</t>
  </si>
  <si>
    <t>Ермолаева</t>
  </si>
  <si>
    <t>София</t>
  </si>
  <si>
    <t>Дмитриевна</t>
  </si>
  <si>
    <t>Тимофеев</t>
  </si>
  <si>
    <t>Александр</t>
  </si>
  <si>
    <t>Дмитриевич</t>
  </si>
  <si>
    <t>Абдуллаев</t>
  </si>
  <si>
    <t>Рамазан</t>
  </si>
  <si>
    <t>Эрикович</t>
  </si>
  <si>
    <t>Михайлова</t>
  </si>
  <si>
    <t>Варвара</t>
  </si>
  <si>
    <t>Сергеевна</t>
  </si>
  <si>
    <t>Волкотруб</t>
  </si>
  <si>
    <t>Софья</t>
  </si>
  <si>
    <t>Исаева</t>
  </si>
  <si>
    <t>Вероника</t>
  </si>
  <si>
    <t>Кирилов</t>
  </si>
  <si>
    <t xml:space="preserve">Максим </t>
  </si>
  <si>
    <t>Александрович</t>
  </si>
  <si>
    <t>Кокорева</t>
  </si>
  <si>
    <t>Алина</t>
  </si>
  <si>
    <t>Павловна</t>
  </si>
  <si>
    <t>Кулакова</t>
  </si>
  <si>
    <t>Севрюгин</t>
  </si>
  <si>
    <t>Ростиславович</t>
  </si>
  <si>
    <t>Смелкова</t>
  </si>
  <si>
    <t xml:space="preserve">Санина </t>
  </si>
  <si>
    <t>Артемовна</t>
  </si>
  <si>
    <t>Елизавета</t>
  </si>
  <si>
    <t>Романовна</t>
  </si>
  <si>
    <t>Паршин</t>
  </si>
  <si>
    <t>Покровский</t>
  </si>
  <si>
    <t>Дмитрий</t>
  </si>
  <si>
    <t>Ратмир</t>
  </si>
  <si>
    <t>Алексеевич</t>
  </si>
  <si>
    <t>Карпова</t>
  </si>
  <si>
    <t>Олеся</t>
  </si>
  <si>
    <t>Толкачев</t>
  </si>
  <si>
    <t>Игоревна</t>
  </si>
  <si>
    <t>Бакшеев</t>
  </si>
  <si>
    <t>Василий</t>
  </si>
  <si>
    <t>Рузин</t>
  </si>
  <si>
    <t>Валентинович</t>
  </si>
  <si>
    <t>Иван</t>
  </si>
  <si>
    <t>Егоров</t>
  </si>
  <si>
    <t>Волкова</t>
  </si>
  <si>
    <t>Денисовна</t>
  </si>
  <si>
    <t>Викторович</t>
  </si>
  <si>
    <t>Петраков</t>
  </si>
  <si>
    <t>Силич</t>
  </si>
  <si>
    <t>Кирилл</t>
  </si>
  <si>
    <t>Станиславовна</t>
  </si>
  <si>
    <t>Комарова</t>
  </si>
  <si>
    <t>Карабута</t>
  </si>
  <si>
    <t>Кристина</t>
  </si>
  <si>
    <t>Алексеев</t>
  </si>
  <si>
    <t>Гордеева</t>
  </si>
  <si>
    <t>Карина</t>
  </si>
  <si>
    <t>Ванда</t>
  </si>
  <si>
    <t>Андрей</t>
  </si>
  <si>
    <t>Кочеткова</t>
  </si>
  <si>
    <t>Александра</t>
  </si>
  <si>
    <t>Гаджимуратова</t>
  </si>
  <si>
    <t>Улезькова</t>
  </si>
  <si>
    <t>Грищенко</t>
  </si>
  <si>
    <t>Даниэль</t>
  </si>
  <si>
    <t>Мурадовна</t>
  </si>
  <si>
    <t>Виктория</t>
  </si>
  <si>
    <t>Демиденко</t>
  </si>
  <si>
    <t>Даниил</t>
  </si>
  <si>
    <t>Чистопашин</t>
  </si>
  <si>
    <t>Лебедев</t>
  </si>
  <si>
    <t>Никита</t>
  </si>
  <si>
    <t>Юшкин</t>
  </si>
  <si>
    <t>Тимофей</t>
  </si>
  <si>
    <t>Вячеславович</t>
  </si>
  <si>
    <t>Султанова</t>
  </si>
  <si>
    <t>Юлия</t>
  </si>
  <si>
    <t>Воинский</t>
  </si>
  <si>
    <t>Барахта</t>
  </si>
  <si>
    <t>Высоцкий</t>
  </si>
  <si>
    <t>Игорь</t>
  </si>
  <si>
    <t>Васильевич</t>
  </si>
  <si>
    <t>Егор</t>
  </si>
  <si>
    <t>Ильич</t>
  </si>
  <si>
    <t>Скуратова</t>
  </si>
  <si>
    <t>Анастасия</t>
  </si>
  <si>
    <t>МАТЕМАТИКА
17.10.2022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</si>
</sst>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9" fontId="7" fillId="0" borderId="1" xfId="0" applyNumberFormat="1" applyFont="1" applyBorder="1" applyAlignment="1" applyProtection="1">
      <alignment horizontal="center" vertical="center" wrapText="1"/>
      <protection locked="0"/>
    </xf>
    <xf numFmtId="9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0" fontId="8" fillId="2" borderId="1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5\portal\Users\&#1044;&#1053;&#1057;\AppData\Local\Microsoft\Windows\INetCache\Content.MSO\&#1055;&#1088;&#1080;&#1083;&#1086;&#1078;&#1077;&#1085;&#1080;&#1077;%207%20&#1048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5\portal\Users\&#1044;&#1053;&#1057;\AppData\Local\Microsoft\Windows\INetCache\Content.MSO\&#1050;&#1086;&#1087;&#1080;&#1103;%20&#1057;&#1054;&#1064;%203%20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</row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 (МХК)</v>
          </cell>
        </row>
        <row r="8">
          <cell r="A8" t="str">
            <v>История</v>
          </cell>
        </row>
        <row r="9">
          <cell r="A9" t="str">
            <v>Литература</v>
          </cell>
        </row>
        <row r="10">
          <cell r="A10" t="str">
            <v>Математика</v>
          </cell>
        </row>
        <row r="11">
          <cell r="A11" t="str">
            <v>Немецкий язык</v>
          </cell>
        </row>
        <row r="12">
          <cell r="A12" t="str">
            <v>Обществознание</v>
          </cell>
        </row>
        <row r="13">
          <cell r="A13" t="str">
            <v>ОБЖ</v>
          </cell>
        </row>
        <row r="14">
          <cell r="A14" t="str">
            <v>Право</v>
          </cell>
        </row>
        <row r="15">
          <cell r="A15" t="str">
            <v>Русский язык</v>
          </cell>
        </row>
        <row r="16">
          <cell r="A16" t="str">
            <v>Технология: культура дома</v>
          </cell>
        </row>
        <row r="17">
          <cell r="A17" t="str">
            <v>Технология: техническое творчество</v>
          </cell>
        </row>
        <row r="18">
          <cell r="A18" t="str">
            <v>Технология: робототехника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  <cell r="D1" t="str">
            <v>Параллель</v>
          </cell>
          <cell r="F1" t="str">
            <v>Наименование ОУ</v>
          </cell>
          <cell r="L1" t="str">
            <v>Пол</v>
          </cell>
          <cell r="N1" t="str">
            <v>Ограничения возможности здоровья</v>
          </cell>
        </row>
        <row r="2">
          <cell r="A2" t="str">
            <v>Английский язык</v>
          </cell>
          <cell r="D2">
            <v>5</v>
          </cell>
          <cell r="F2" t="str">
            <v>МБОУ г. Мурманска Гимназия № 1</v>
          </cell>
          <cell r="L2" t="str">
            <v>ж</v>
          </cell>
          <cell r="N2" t="str">
            <v>Имеются</v>
          </cell>
        </row>
        <row r="3">
          <cell r="A3" t="str">
            <v>Астрономия</v>
          </cell>
          <cell r="D3">
            <v>6</v>
          </cell>
          <cell r="F3" t="str">
            <v>МБОУ г. Мурманска Гимназия № 2</v>
          </cell>
          <cell r="L3" t="str">
            <v>м</v>
          </cell>
          <cell r="N3" t="str">
            <v>Не имеются</v>
          </cell>
        </row>
        <row r="4">
          <cell r="A4" t="str">
            <v>Биология</v>
          </cell>
          <cell r="D4">
            <v>7</v>
          </cell>
          <cell r="F4" t="str">
            <v>МБОУ г. Мурманска Гимназия № 3</v>
          </cell>
        </row>
        <row r="5">
          <cell r="A5" t="str">
            <v>География</v>
          </cell>
          <cell r="D5">
            <v>8</v>
          </cell>
          <cell r="F5" t="str">
            <v>МБОУ г. Мурманска Гимназия № 5</v>
          </cell>
        </row>
        <row r="6">
          <cell r="A6" t="str">
            <v>Информатика</v>
          </cell>
          <cell r="D6">
            <v>9</v>
          </cell>
          <cell r="F6" t="str">
            <v>МБОУ г. Мурманска Гимназия № 6</v>
          </cell>
        </row>
        <row r="7">
          <cell r="A7" t="str">
            <v>Искусство (МХК)</v>
          </cell>
          <cell r="D7">
            <v>10</v>
          </cell>
          <cell r="F7" t="str">
            <v>МБОУ г. Мурманска Гимназия № 7</v>
          </cell>
        </row>
        <row r="8">
          <cell r="A8" t="str">
            <v>История</v>
          </cell>
          <cell r="D8">
            <v>11</v>
          </cell>
          <cell r="F8" t="str">
            <v>МБОУ г. Мурманска Гимназия № 8</v>
          </cell>
        </row>
        <row r="9">
          <cell r="A9" t="str">
            <v>Литература</v>
          </cell>
          <cell r="F9" t="str">
            <v>МБОУ г. Мурманска Гимназия № 9</v>
          </cell>
        </row>
        <row r="10">
          <cell r="A10" t="str">
            <v>Математика</v>
          </cell>
          <cell r="F10" t="str">
            <v>МБОУ г. Мурманска Гимназия № 10</v>
          </cell>
        </row>
        <row r="11">
          <cell r="A11" t="str">
            <v>Немецкий язык</v>
          </cell>
          <cell r="F11" t="str">
            <v>МБОУ г. Мурманска Лицей № 2</v>
          </cell>
        </row>
        <row r="12">
          <cell r="A12" t="str">
            <v>Обществознание</v>
          </cell>
          <cell r="F12" t="str">
            <v>МБОУ МАЛ</v>
          </cell>
        </row>
        <row r="13">
          <cell r="A13" t="str">
            <v>ОБЖ</v>
          </cell>
          <cell r="F13" t="str">
            <v>МБОУ г. Мурманска ММЛ</v>
          </cell>
        </row>
        <row r="14">
          <cell r="A14" t="str">
            <v>Право</v>
          </cell>
          <cell r="F14" t="str">
            <v>МБОУ МПЛ</v>
          </cell>
        </row>
        <row r="15">
          <cell r="A15" t="str">
            <v>Русский язык</v>
          </cell>
          <cell r="F15" t="str">
            <v>МБОУ "Кадетская школа города Мурманска"</v>
          </cell>
        </row>
        <row r="16">
          <cell r="A16" t="str">
            <v>Технология: культура дома</v>
          </cell>
          <cell r="F16" t="str">
            <v>МБОУ г. Мурманска СОШ № 1</v>
          </cell>
        </row>
        <row r="17">
          <cell r="A17" t="str">
            <v>Технология: техническое творчество</v>
          </cell>
          <cell r="F17" t="str">
            <v>МБОУ г. Мурманска СОШ № 3</v>
          </cell>
        </row>
        <row r="18">
          <cell r="A18" t="str">
            <v>Технология: робототехника</v>
          </cell>
          <cell r="F18" t="str">
            <v>МБОУ г. Мурманска ООШ № 4</v>
          </cell>
        </row>
        <row r="19">
          <cell r="A19" t="str">
            <v>Физика</v>
          </cell>
          <cell r="F19" t="str">
            <v>МБОУ г. Мурманска СОШ № 5</v>
          </cell>
        </row>
        <row r="20">
          <cell r="A20" t="str">
            <v>Физическая культура</v>
          </cell>
          <cell r="F20" t="str">
            <v>МБОУ г. Мурманска СОШ № 11</v>
          </cell>
        </row>
        <row r="21">
          <cell r="A21" t="str">
            <v>Французский язык</v>
          </cell>
          <cell r="F21" t="str">
            <v>МБОУ г. Мурманска СОШ № 13</v>
          </cell>
        </row>
        <row r="22">
          <cell r="A22" t="str">
            <v>Химия</v>
          </cell>
          <cell r="F22" t="str">
            <v>МБОУ г. Мурманска ООШ № 16</v>
          </cell>
        </row>
        <row r="23">
          <cell r="A23" t="str">
            <v>Экология</v>
          </cell>
          <cell r="F23" t="str">
            <v>МБОУ г. Мурманска СОШ № 18</v>
          </cell>
        </row>
        <row r="24">
          <cell r="A24" t="str">
            <v>Экономика</v>
          </cell>
          <cell r="F24" t="str">
            <v>МБОУ г. Мурманска СОШ № 20</v>
          </cell>
        </row>
        <row r="25">
          <cell r="F25" t="str">
            <v>МБОУ г. Мурманска СОШ № 21</v>
          </cell>
        </row>
        <row r="26">
          <cell r="F26" t="str">
            <v>МБОУ г. Мурманска СОШ № 22</v>
          </cell>
        </row>
        <row r="27">
          <cell r="F27" t="str">
            <v>МБОУ г. Мурманска СОШ № 23</v>
          </cell>
        </row>
        <row r="28">
          <cell r="F28" t="str">
            <v>МБОУ г. Мурманска ООШ № 26</v>
          </cell>
        </row>
        <row r="29">
          <cell r="F29" t="str">
            <v>МБОУ г. Мурманска СОШ № 27</v>
          </cell>
        </row>
        <row r="30">
          <cell r="F30" t="str">
            <v>МБОУ г. Мурманска СОШ № 28</v>
          </cell>
        </row>
        <row r="31">
          <cell r="F31" t="str">
            <v>МБОУ г. Мурманска СОШ № 31</v>
          </cell>
        </row>
        <row r="32">
          <cell r="F32" t="str">
            <v>МБОУ г. Мурманска СОШ № 33</v>
          </cell>
        </row>
        <row r="33">
          <cell r="F33" t="str">
            <v>МБОУ г. Мурманска СОШ № 34</v>
          </cell>
        </row>
        <row r="34">
          <cell r="F34" t="str">
            <v>МБОУ г. Мурманска СОШ № 36</v>
          </cell>
        </row>
        <row r="35">
          <cell r="F35" t="str">
            <v>МБОУ г. Мурманска ООШ № 37</v>
          </cell>
        </row>
        <row r="36">
          <cell r="F36" t="str">
            <v>МБОУ г. Мурманска СОШ № 38</v>
          </cell>
        </row>
        <row r="37">
          <cell r="F37" t="str">
            <v>МБОУ г. Мурманска СОШ № 41</v>
          </cell>
        </row>
        <row r="38">
          <cell r="F38" t="str">
            <v>МБОУ г. Мурманска СОШ № 42</v>
          </cell>
        </row>
        <row r="39">
          <cell r="F39" t="str">
            <v>МБОУ г. Мурманска СОШ № 43</v>
          </cell>
        </row>
        <row r="40">
          <cell r="F40" t="str">
            <v>МБОУ г. Мурманска СОШ № 44</v>
          </cell>
        </row>
        <row r="41">
          <cell r="F41" t="str">
            <v>МБОУ г. Мурманска СОШ № 45</v>
          </cell>
        </row>
        <row r="42">
          <cell r="F42" t="str">
            <v>МБОУ г. Мурманска СОШ № 49</v>
          </cell>
        </row>
        <row r="43">
          <cell r="F43" t="str">
            <v>МБОУ г. Мурманска СОШ № 50</v>
          </cell>
        </row>
        <row r="44">
          <cell r="F44" t="str">
            <v>МБОУ г. Мурманска СОШ № 53</v>
          </cell>
        </row>
        <row r="45">
          <cell r="F45" t="str">
            <v>МБОУ г. Мурманска СОШ № 56</v>
          </cell>
        </row>
        <row r="46">
          <cell r="F46" t="str">
            <v>МБОУ г. Мурманска СОШ № 57</v>
          </cell>
        </row>
        <row r="47">
          <cell r="F47" t="str">
            <v>МБОУ г. Мурманска ООШ № 58</v>
          </cell>
        </row>
        <row r="48">
          <cell r="F48" t="str">
            <v>Филиал НВМУ (г. Мурманск)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61"/>
  <sheetViews>
    <sheetView tabSelected="1" zoomScale="70" zoomScaleNormal="70" workbookViewId="0">
      <selection sqref="A1:M1"/>
    </sheetView>
  </sheetViews>
  <sheetFormatPr defaultRowHeight="15" x14ac:dyDescent="0.25"/>
  <cols>
    <col min="2" max="3" width="31.42578125" customWidth="1"/>
    <col min="4" max="8" width="21.7109375" customWidth="1"/>
    <col min="9" max="9" width="14.28515625" customWidth="1"/>
    <col min="10" max="10" width="25" customWidth="1"/>
    <col min="11" max="11" width="17.85546875" customWidth="1"/>
    <col min="12" max="12" width="17.28515625" customWidth="1"/>
    <col min="13" max="13" width="14.42578125" customWidth="1"/>
    <col min="14" max="14" width="12.85546875" customWidth="1"/>
  </cols>
  <sheetData>
    <row r="1" spans="1:124" s="12" customFormat="1" ht="76.5" customHeight="1" x14ac:dyDescent="0.25">
      <c r="A1" s="23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</row>
    <row r="2" spans="1:124" ht="25.5" customHeight="1" x14ac:dyDescent="0.25">
      <c r="A2" s="20" t="s">
        <v>0</v>
      </c>
      <c r="B2" s="17" t="s">
        <v>14</v>
      </c>
      <c r="C2" s="17" t="s">
        <v>6</v>
      </c>
      <c r="D2" s="17" t="s">
        <v>1</v>
      </c>
      <c r="E2" s="17" t="s">
        <v>2</v>
      </c>
      <c r="F2" s="17" t="s">
        <v>3</v>
      </c>
      <c r="G2" s="17" t="s">
        <v>16</v>
      </c>
      <c r="H2" s="17" t="s">
        <v>8</v>
      </c>
      <c r="I2" s="17" t="s">
        <v>4</v>
      </c>
      <c r="J2" s="17" t="s">
        <v>5</v>
      </c>
      <c r="K2" s="17" t="s">
        <v>9</v>
      </c>
      <c r="L2" s="14" t="s">
        <v>11</v>
      </c>
      <c r="M2" s="14" t="s">
        <v>7</v>
      </c>
      <c r="N2" s="14" t="s">
        <v>10</v>
      </c>
    </row>
    <row r="3" spans="1:124" ht="25.5" customHeight="1" x14ac:dyDescent="0.25">
      <c r="A3" s="21"/>
      <c r="B3" s="18"/>
      <c r="C3" s="18"/>
      <c r="D3" s="18"/>
      <c r="E3" s="18"/>
      <c r="F3" s="18"/>
      <c r="G3" s="18"/>
      <c r="H3" s="18"/>
      <c r="I3" s="18"/>
      <c r="J3" s="18"/>
      <c r="K3" s="18"/>
      <c r="L3" s="15"/>
      <c r="M3" s="15"/>
      <c r="N3" s="15"/>
    </row>
    <row r="4" spans="1:124" ht="15" customHeight="1" x14ac:dyDescent="0.25">
      <c r="A4" s="21"/>
      <c r="B4" s="18"/>
      <c r="C4" s="18"/>
      <c r="D4" s="18"/>
      <c r="E4" s="18"/>
      <c r="F4" s="18"/>
      <c r="G4" s="18"/>
      <c r="H4" s="18"/>
      <c r="I4" s="18"/>
      <c r="J4" s="18"/>
      <c r="K4" s="18"/>
      <c r="L4" s="15"/>
      <c r="M4" s="15"/>
      <c r="N4" s="15"/>
    </row>
    <row r="5" spans="1:124" ht="15.75" customHeight="1" x14ac:dyDescent="0.25">
      <c r="A5" s="22"/>
      <c r="B5" s="19"/>
      <c r="C5" s="19"/>
      <c r="D5" s="19"/>
      <c r="E5" s="19"/>
      <c r="F5" s="19"/>
      <c r="G5" s="19"/>
      <c r="H5" s="19"/>
      <c r="I5" s="19"/>
      <c r="J5" s="19"/>
      <c r="K5" s="19"/>
      <c r="L5" s="16"/>
      <c r="M5" s="16"/>
      <c r="N5" s="16"/>
    </row>
    <row r="6" spans="1:124" s="2" customFormat="1" ht="94.5" x14ac:dyDescent="0.25">
      <c r="A6" s="1">
        <v>1</v>
      </c>
      <c r="B6" s="3" t="s">
        <v>17</v>
      </c>
      <c r="C6" s="9" t="s">
        <v>18</v>
      </c>
      <c r="D6" s="6" t="s">
        <v>19</v>
      </c>
      <c r="E6" s="6" t="s">
        <v>20</v>
      </c>
      <c r="F6" s="6" t="s">
        <v>21</v>
      </c>
      <c r="G6" s="1">
        <v>4</v>
      </c>
      <c r="H6" s="1">
        <v>4</v>
      </c>
      <c r="I6" s="8" t="s">
        <v>12</v>
      </c>
      <c r="J6" s="7" t="s">
        <v>22</v>
      </c>
      <c r="K6" s="1" t="s">
        <v>13</v>
      </c>
      <c r="L6" s="5">
        <v>7</v>
      </c>
      <c r="M6" s="13">
        <v>0.875</v>
      </c>
      <c r="N6" s="4">
        <f t="shared" ref="N6:N37" si="0">RANK(M6,$M$6:$M$61)</f>
        <v>1</v>
      </c>
    </row>
    <row r="7" spans="1:124" s="2" customFormat="1" ht="94.5" x14ac:dyDescent="0.25">
      <c r="A7" s="1">
        <v>2</v>
      </c>
      <c r="B7" s="3" t="s">
        <v>17</v>
      </c>
      <c r="C7" s="9" t="s">
        <v>18</v>
      </c>
      <c r="D7" s="6" t="s">
        <v>23</v>
      </c>
      <c r="E7" s="6" t="s">
        <v>24</v>
      </c>
      <c r="F7" s="6" t="s">
        <v>25</v>
      </c>
      <c r="G7" s="6">
        <v>4</v>
      </c>
      <c r="H7" s="6">
        <v>4</v>
      </c>
      <c r="I7" s="8" t="s">
        <v>12</v>
      </c>
      <c r="J7" s="7" t="s">
        <v>22</v>
      </c>
      <c r="K7" s="1" t="s">
        <v>13</v>
      </c>
      <c r="L7" s="5">
        <v>6</v>
      </c>
      <c r="M7" s="13">
        <v>0.75</v>
      </c>
      <c r="N7" s="4">
        <f t="shared" si="0"/>
        <v>3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</row>
    <row r="8" spans="1:124" s="2" customFormat="1" ht="94.5" x14ac:dyDescent="0.25">
      <c r="A8" s="1">
        <v>3</v>
      </c>
      <c r="B8" s="3" t="s">
        <v>17</v>
      </c>
      <c r="C8" s="9" t="s">
        <v>18</v>
      </c>
      <c r="D8" s="6" t="s">
        <v>26</v>
      </c>
      <c r="E8" s="6" t="s">
        <v>27</v>
      </c>
      <c r="F8" s="6" t="s">
        <v>28</v>
      </c>
      <c r="G8" s="6">
        <v>4</v>
      </c>
      <c r="H8" s="6">
        <v>4</v>
      </c>
      <c r="I8" s="8" t="s">
        <v>12</v>
      </c>
      <c r="J8" s="7" t="s">
        <v>22</v>
      </c>
      <c r="K8" s="1" t="s">
        <v>13</v>
      </c>
      <c r="L8" s="5">
        <v>6</v>
      </c>
      <c r="M8" s="13">
        <v>0.75</v>
      </c>
      <c r="N8" s="4">
        <f t="shared" si="0"/>
        <v>3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1:124" s="2" customFormat="1" ht="94.5" x14ac:dyDescent="0.25">
      <c r="A9" s="1">
        <v>4</v>
      </c>
      <c r="B9" s="3" t="s">
        <v>17</v>
      </c>
      <c r="C9" s="9" t="s">
        <v>18</v>
      </c>
      <c r="D9" s="6" t="s">
        <v>29</v>
      </c>
      <c r="E9" s="6" t="s">
        <v>30</v>
      </c>
      <c r="F9" s="6" t="s">
        <v>31</v>
      </c>
      <c r="G9" s="6">
        <v>4</v>
      </c>
      <c r="H9" s="6">
        <v>4</v>
      </c>
      <c r="I9" s="8" t="s">
        <v>12</v>
      </c>
      <c r="J9" s="7" t="s">
        <v>22</v>
      </c>
      <c r="K9" s="1" t="s">
        <v>13</v>
      </c>
      <c r="L9" s="5">
        <v>6</v>
      </c>
      <c r="M9" s="13">
        <v>0.75</v>
      </c>
      <c r="N9" s="4">
        <f t="shared" si="0"/>
        <v>3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1:124" s="2" customFormat="1" ht="94.5" x14ac:dyDescent="0.25">
      <c r="A10" s="1">
        <v>5</v>
      </c>
      <c r="B10" s="3" t="s">
        <v>17</v>
      </c>
      <c r="C10" s="9" t="s">
        <v>18</v>
      </c>
      <c r="D10" s="6" t="s">
        <v>32</v>
      </c>
      <c r="E10" s="6" t="s">
        <v>33</v>
      </c>
      <c r="F10" s="6" t="s">
        <v>34</v>
      </c>
      <c r="G10" s="6">
        <v>4</v>
      </c>
      <c r="H10" s="6">
        <v>4</v>
      </c>
      <c r="I10" s="8" t="s">
        <v>12</v>
      </c>
      <c r="J10" s="7" t="s">
        <v>22</v>
      </c>
      <c r="K10" s="1" t="s">
        <v>35</v>
      </c>
      <c r="L10" s="5">
        <v>5</v>
      </c>
      <c r="M10" s="13">
        <v>0.625</v>
      </c>
      <c r="N10" s="4">
        <f t="shared" si="0"/>
        <v>7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</row>
    <row r="11" spans="1:124" s="2" customFormat="1" ht="94.5" x14ac:dyDescent="0.25">
      <c r="A11" s="1">
        <v>6</v>
      </c>
      <c r="B11" s="3" t="s">
        <v>17</v>
      </c>
      <c r="C11" s="9" t="s">
        <v>18</v>
      </c>
      <c r="D11" s="6" t="s">
        <v>36</v>
      </c>
      <c r="E11" s="6" t="s">
        <v>27</v>
      </c>
      <c r="F11" s="6" t="s">
        <v>37</v>
      </c>
      <c r="G11" s="6">
        <v>4</v>
      </c>
      <c r="H11" s="6">
        <v>4</v>
      </c>
      <c r="I11" s="8" t="s">
        <v>12</v>
      </c>
      <c r="J11" s="7" t="s">
        <v>22</v>
      </c>
      <c r="K11" s="1" t="s">
        <v>35</v>
      </c>
      <c r="L11" s="5">
        <v>5</v>
      </c>
      <c r="M11" s="13">
        <v>0.625</v>
      </c>
      <c r="N11" s="4">
        <f t="shared" si="0"/>
        <v>7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</row>
    <row r="12" spans="1:124" s="2" customFormat="1" ht="94.5" x14ac:dyDescent="0.25">
      <c r="A12" s="1">
        <v>7</v>
      </c>
      <c r="B12" s="3" t="s">
        <v>17</v>
      </c>
      <c r="C12" s="9" t="s">
        <v>18</v>
      </c>
      <c r="D12" s="6" t="s">
        <v>38</v>
      </c>
      <c r="E12" s="6" t="s">
        <v>39</v>
      </c>
      <c r="F12" s="6" t="s">
        <v>40</v>
      </c>
      <c r="G12" s="6">
        <v>4</v>
      </c>
      <c r="H12" s="6">
        <v>4</v>
      </c>
      <c r="I12" s="8" t="s">
        <v>12</v>
      </c>
      <c r="J12" s="7" t="s">
        <v>22</v>
      </c>
      <c r="K12" s="1" t="s">
        <v>35</v>
      </c>
      <c r="L12" s="5">
        <v>5</v>
      </c>
      <c r="M12" s="13">
        <v>0.625</v>
      </c>
      <c r="N12" s="4">
        <f t="shared" si="0"/>
        <v>7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1:124" s="2" customFormat="1" ht="94.5" x14ac:dyDescent="0.25">
      <c r="A13" s="1">
        <v>8</v>
      </c>
      <c r="B13" s="3" t="s">
        <v>17</v>
      </c>
      <c r="C13" s="9" t="s">
        <v>18</v>
      </c>
      <c r="D13" s="6" t="s">
        <v>41</v>
      </c>
      <c r="E13" s="6" t="s">
        <v>42</v>
      </c>
      <c r="F13" s="6" t="s">
        <v>43</v>
      </c>
      <c r="G13" s="6">
        <v>4</v>
      </c>
      <c r="H13" s="6">
        <v>4</v>
      </c>
      <c r="I13" s="8" t="s">
        <v>12</v>
      </c>
      <c r="J13" s="7" t="s">
        <v>22</v>
      </c>
      <c r="K13" s="1" t="s">
        <v>35</v>
      </c>
      <c r="L13" s="5">
        <v>5</v>
      </c>
      <c r="M13" s="13">
        <v>0.625</v>
      </c>
      <c r="N13" s="4">
        <f t="shared" si="0"/>
        <v>7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 s="2" customFormat="1" ht="94.5" x14ac:dyDescent="0.25">
      <c r="A14" s="1">
        <v>9</v>
      </c>
      <c r="B14" s="3" t="s">
        <v>17</v>
      </c>
      <c r="C14" s="9" t="s">
        <v>18</v>
      </c>
      <c r="D14" s="6" t="s">
        <v>44</v>
      </c>
      <c r="E14" s="6" t="s">
        <v>45</v>
      </c>
      <c r="F14" s="6" t="s">
        <v>46</v>
      </c>
      <c r="G14" s="6">
        <v>4</v>
      </c>
      <c r="H14" s="6">
        <v>4</v>
      </c>
      <c r="I14" s="8" t="s">
        <v>12</v>
      </c>
      <c r="J14" s="7" t="s">
        <v>22</v>
      </c>
      <c r="K14" s="1" t="s">
        <v>35</v>
      </c>
      <c r="L14" s="5">
        <v>4</v>
      </c>
      <c r="M14" s="13">
        <v>0.5</v>
      </c>
      <c r="N14" s="4">
        <f t="shared" si="0"/>
        <v>11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1:124" s="2" customFormat="1" ht="94.5" x14ac:dyDescent="0.25">
      <c r="A15" s="1">
        <v>10</v>
      </c>
      <c r="B15" s="3" t="s">
        <v>17</v>
      </c>
      <c r="C15" s="9" t="s">
        <v>18</v>
      </c>
      <c r="D15" s="6" t="s">
        <v>47</v>
      </c>
      <c r="E15" s="6" t="s">
        <v>48</v>
      </c>
      <c r="F15" s="6" t="s">
        <v>49</v>
      </c>
      <c r="G15" s="6">
        <v>4</v>
      </c>
      <c r="H15" s="6">
        <v>4</v>
      </c>
      <c r="I15" s="8" t="s">
        <v>12</v>
      </c>
      <c r="J15" s="7" t="s">
        <v>22</v>
      </c>
      <c r="K15" s="1" t="s">
        <v>35</v>
      </c>
      <c r="L15" s="5">
        <v>4</v>
      </c>
      <c r="M15" s="13">
        <v>0.5</v>
      </c>
      <c r="N15" s="4">
        <f t="shared" si="0"/>
        <v>11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1:124" s="2" customFormat="1" ht="94.5" x14ac:dyDescent="0.25">
      <c r="A16" s="1">
        <v>11</v>
      </c>
      <c r="B16" s="3" t="s">
        <v>17</v>
      </c>
      <c r="C16" s="9" t="s">
        <v>18</v>
      </c>
      <c r="D16" s="6" t="s">
        <v>50</v>
      </c>
      <c r="E16" s="6" t="s">
        <v>51</v>
      </c>
      <c r="F16" s="6" t="s">
        <v>52</v>
      </c>
      <c r="G16" s="6">
        <v>4</v>
      </c>
      <c r="H16" s="6">
        <v>4</v>
      </c>
      <c r="I16" s="8" t="s">
        <v>12</v>
      </c>
      <c r="J16" s="7" t="s">
        <v>22</v>
      </c>
      <c r="K16" s="1" t="s">
        <v>35</v>
      </c>
      <c r="L16" s="5">
        <v>4</v>
      </c>
      <c r="M16" s="13">
        <v>0.5</v>
      </c>
      <c r="N16" s="4">
        <f t="shared" si="0"/>
        <v>11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1:124" s="2" customFormat="1" ht="94.5" x14ac:dyDescent="0.25">
      <c r="A17" s="1">
        <v>12</v>
      </c>
      <c r="B17" s="3" t="s">
        <v>17</v>
      </c>
      <c r="C17" s="9" t="s">
        <v>18</v>
      </c>
      <c r="D17" s="6" t="s">
        <v>53</v>
      </c>
      <c r="E17" s="6" t="s">
        <v>20</v>
      </c>
      <c r="F17" s="6" t="s">
        <v>54</v>
      </c>
      <c r="G17" s="6">
        <v>4</v>
      </c>
      <c r="H17" s="6">
        <v>4</v>
      </c>
      <c r="I17" s="8" t="s">
        <v>12</v>
      </c>
      <c r="J17" s="7" t="s">
        <v>22</v>
      </c>
      <c r="K17" s="1" t="s">
        <v>35</v>
      </c>
      <c r="L17" s="5">
        <v>4</v>
      </c>
      <c r="M17" s="13">
        <v>0.5</v>
      </c>
      <c r="N17" s="4">
        <f t="shared" si="0"/>
        <v>11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</row>
    <row r="18" spans="1:124" s="2" customFormat="1" ht="94.5" x14ac:dyDescent="0.25">
      <c r="A18" s="1">
        <v>13</v>
      </c>
      <c r="B18" s="3" t="s">
        <v>17</v>
      </c>
      <c r="C18" s="9" t="s">
        <v>18</v>
      </c>
      <c r="D18" s="6" t="s">
        <v>55</v>
      </c>
      <c r="E18" s="6" t="s">
        <v>56</v>
      </c>
      <c r="F18" s="6" t="s">
        <v>57</v>
      </c>
      <c r="G18" s="6">
        <v>4</v>
      </c>
      <c r="H18" s="6">
        <v>4</v>
      </c>
      <c r="I18" s="8" t="s">
        <v>12</v>
      </c>
      <c r="J18" s="7" t="s">
        <v>22</v>
      </c>
      <c r="K18" s="1" t="s">
        <v>35</v>
      </c>
      <c r="L18" s="5">
        <v>4</v>
      </c>
      <c r="M18" s="13">
        <v>0.5</v>
      </c>
      <c r="N18" s="4">
        <f t="shared" si="0"/>
        <v>11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</row>
    <row r="19" spans="1:124" s="2" customFormat="1" ht="94.5" x14ac:dyDescent="0.25">
      <c r="A19" s="1">
        <v>14</v>
      </c>
      <c r="B19" s="3" t="s">
        <v>17</v>
      </c>
      <c r="C19" s="9" t="s">
        <v>18</v>
      </c>
      <c r="D19" s="6" t="s">
        <v>58</v>
      </c>
      <c r="E19" s="6" t="s">
        <v>59</v>
      </c>
      <c r="F19" s="6" t="s">
        <v>60</v>
      </c>
      <c r="G19" s="6">
        <v>4</v>
      </c>
      <c r="H19" s="6">
        <v>4</v>
      </c>
      <c r="I19" s="8" t="s">
        <v>12</v>
      </c>
      <c r="J19" s="7" t="s">
        <v>22</v>
      </c>
      <c r="K19" s="1" t="s">
        <v>61</v>
      </c>
      <c r="L19" s="5">
        <v>3</v>
      </c>
      <c r="M19" s="13">
        <v>0.375</v>
      </c>
      <c r="N19" s="4">
        <f t="shared" si="0"/>
        <v>17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1:124" s="2" customFormat="1" ht="94.5" x14ac:dyDescent="0.25">
      <c r="A20" s="1">
        <v>15</v>
      </c>
      <c r="B20" s="3" t="s">
        <v>17</v>
      </c>
      <c r="C20" s="9" t="s">
        <v>18</v>
      </c>
      <c r="D20" s="6" t="s">
        <v>62</v>
      </c>
      <c r="E20" s="6" t="s">
        <v>63</v>
      </c>
      <c r="F20" s="6" t="s">
        <v>64</v>
      </c>
      <c r="G20" s="6">
        <v>4</v>
      </c>
      <c r="H20" s="6">
        <v>4</v>
      </c>
      <c r="I20" s="8" t="s">
        <v>12</v>
      </c>
      <c r="J20" s="7" t="s">
        <v>22</v>
      </c>
      <c r="K20" s="1" t="s">
        <v>61</v>
      </c>
      <c r="L20" s="5">
        <v>3</v>
      </c>
      <c r="M20" s="13">
        <v>0.375</v>
      </c>
      <c r="N20" s="4">
        <f t="shared" si="0"/>
        <v>17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1:124" s="2" customFormat="1" ht="94.5" x14ac:dyDescent="0.25">
      <c r="A21" s="1">
        <v>16</v>
      </c>
      <c r="B21" s="3" t="s">
        <v>17</v>
      </c>
      <c r="C21" s="9" t="s">
        <v>18</v>
      </c>
      <c r="D21" s="6" t="s">
        <v>65</v>
      </c>
      <c r="E21" s="6" t="s">
        <v>66</v>
      </c>
      <c r="F21" s="6" t="s">
        <v>67</v>
      </c>
      <c r="G21" s="6">
        <v>4</v>
      </c>
      <c r="H21" s="6">
        <v>4</v>
      </c>
      <c r="I21" s="8" t="s">
        <v>12</v>
      </c>
      <c r="J21" s="7" t="s">
        <v>22</v>
      </c>
      <c r="K21" s="1" t="s">
        <v>61</v>
      </c>
      <c r="L21" s="5">
        <v>3</v>
      </c>
      <c r="M21" s="13">
        <v>0.375</v>
      </c>
      <c r="N21" s="4">
        <f t="shared" si="0"/>
        <v>17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</row>
    <row r="22" spans="1:124" s="2" customFormat="1" ht="94.5" x14ac:dyDescent="0.25">
      <c r="A22" s="1">
        <v>17</v>
      </c>
      <c r="B22" s="3" t="s">
        <v>17</v>
      </c>
      <c r="C22" s="9" t="s">
        <v>18</v>
      </c>
      <c r="D22" s="6" t="s">
        <v>68</v>
      </c>
      <c r="E22" s="6" t="s">
        <v>69</v>
      </c>
      <c r="F22" s="6" t="s">
        <v>70</v>
      </c>
      <c r="G22" s="6">
        <v>4</v>
      </c>
      <c r="H22" s="6">
        <v>4</v>
      </c>
      <c r="I22" s="8" t="s">
        <v>12</v>
      </c>
      <c r="J22" s="7" t="s">
        <v>22</v>
      </c>
      <c r="K22" s="1" t="s">
        <v>61</v>
      </c>
      <c r="L22" s="5">
        <v>3</v>
      </c>
      <c r="M22" s="13">
        <v>0.375</v>
      </c>
      <c r="N22" s="4">
        <f t="shared" si="0"/>
        <v>17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</row>
    <row r="23" spans="1:124" s="2" customFormat="1" ht="94.5" x14ac:dyDescent="0.25">
      <c r="A23" s="1">
        <v>18</v>
      </c>
      <c r="B23" s="3" t="s">
        <v>17</v>
      </c>
      <c r="C23" s="9" t="s">
        <v>18</v>
      </c>
      <c r="D23" s="6" t="s">
        <v>71</v>
      </c>
      <c r="E23" s="6" t="s">
        <v>72</v>
      </c>
      <c r="F23" s="6" t="s">
        <v>73</v>
      </c>
      <c r="G23" s="6">
        <v>4</v>
      </c>
      <c r="H23" s="6">
        <v>4</v>
      </c>
      <c r="I23" s="8" t="s">
        <v>12</v>
      </c>
      <c r="J23" s="7" t="s">
        <v>22</v>
      </c>
      <c r="K23" s="1" t="s">
        <v>61</v>
      </c>
      <c r="L23" s="5">
        <v>3</v>
      </c>
      <c r="M23" s="13">
        <v>0.375</v>
      </c>
      <c r="N23" s="4">
        <f t="shared" si="0"/>
        <v>17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</row>
    <row r="24" spans="1:124" s="2" customFormat="1" ht="94.5" x14ac:dyDescent="0.25">
      <c r="A24" s="1">
        <v>19</v>
      </c>
      <c r="B24" s="3" t="s">
        <v>17</v>
      </c>
      <c r="C24" s="9" t="s">
        <v>18</v>
      </c>
      <c r="D24" s="6" t="s">
        <v>74</v>
      </c>
      <c r="E24" s="6" t="s">
        <v>75</v>
      </c>
      <c r="F24" s="6" t="s">
        <v>76</v>
      </c>
      <c r="G24" s="6">
        <v>4</v>
      </c>
      <c r="H24" s="6">
        <v>4</v>
      </c>
      <c r="I24" s="8" t="s">
        <v>12</v>
      </c>
      <c r="J24" s="7" t="s">
        <v>22</v>
      </c>
      <c r="K24" s="1" t="s">
        <v>61</v>
      </c>
      <c r="L24" s="5">
        <v>3</v>
      </c>
      <c r="M24" s="13">
        <v>0.375</v>
      </c>
      <c r="N24" s="4">
        <f t="shared" si="0"/>
        <v>17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</row>
    <row r="25" spans="1:124" s="2" customFormat="1" ht="94.5" x14ac:dyDescent="0.25">
      <c r="A25" s="1">
        <v>20</v>
      </c>
      <c r="B25" s="3" t="s">
        <v>17</v>
      </c>
      <c r="C25" s="9" t="s">
        <v>18</v>
      </c>
      <c r="D25" s="6" t="s">
        <v>77</v>
      </c>
      <c r="E25" s="6" t="s">
        <v>78</v>
      </c>
      <c r="F25" s="6" t="s">
        <v>79</v>
      </c>
      <c r="G25" s="6">
        <v>4</v>
      </c>
      <c r="H25" s="6">
        <v>4</v>
      </c>
      <c r="I25" s="8" t="s">
        <v>12</v>
      </c>
      <c r="J25" s="7" t="s">
        <v>22</v>
      </c>
      <c r="K25" s="1" t="s">
        <v>61</v>
      </c>
      <c r="L25" s="5">
        <v>2</v>
      </c>
      <c r="M25" s="13">
        <v>0.25</v>
      </c>
      <c r="N25" s="4">
        <f t="shared" si="0"/>
        <v>25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</row>
    <row r="26" spans="1:124" s="2" customFormat="1" ht="94.5" x14ac:dyDescent="0.25">
      <c r="A26" s="1">
        <v>21</v>
      </c>
      <c r="B26" s="3" t="s">
        <v>17</v>
      </c>
      <c r="C26" s="9" t="s">
        <v>18</v>
      </c>
      <c r="D26" s="6" t="s">
        <v>80</v>
      </c>
      <c r="E26" s="6" t="s">
        <v>81</v>
      </c>
      <c r="F26" s="6" t="s">
        <v>15</v>
      </c>
      <c r="G26" s="6">
        <v>4</v>
      </c>
      <c r="H26" s="6">
        <v>4</v>
      </c>
      <c r="I26" s="8" t="s">
        <v>12</v>
      </c>
      <c r="J26" s="7" t="s">
        <v>22</v>
      </c>
      <c r="K26" s="1" t="s">
        <v>61</v>
      </c>
      <c r="L26" s="5">
        <v>2</v>
      </c>
      <c r="M26" s="13">
        <v>0.25</v>
      </c>
      <c r="N26" s="4">
        <f t="shared" si="0"/>
        <v>25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</row>
    <row r="27" spans="1:124" s="2" customFormat="1" ht="94.5" x14ac:dyDescent="0.25">
      <c r="A27" s="1">
        <v>22</v>
      </c>
      <c r="B27" s="3" t="s">
        <v>17</v>
      </c>
      <c r="C27" s="9" t="s">
        <v>18</v>
      </c>
      <c r="D27" s="6" t="s">
        <v>82</v>
      </c>
      <c r="E27" s="6" t="s">
        <v>83</v>
      </c>
      <c r="F27" s="6" t="s">
        <v>25</v>
      </c>
      <c r="G27" s="6">
        <v>4</v>
      </c>
      <c r="H27" s="6">
        <v>4</v>
      </c>
      <c r="I27" s="8" t="s">
        <v>12</v>
      </c>
      <c r="J27" s="7" t="s">
        <v>22</v>
      </c>
      <c r="K27" s="1" t="s">
        <v>61</v>
      </c>
      <c r="L27" s="5">
        <v>2</v>
      </c>
      <c r="M27" s="13">
        <v>0.25</v>
      </c>
      <c r="N27" s="4">
        <f t="shared" si="0"/>
        <v>25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</row>
    <row r="28" spans="1:124" s="2" customFormat="1" ht="94.5" x14ac:dyDescent="0.25">
      <c r="A28" s="1">
        <v>23</v>
      </c>
      <c r="B28" s="3" t="s">
        <v>17</v>
      </c>
      <c r="C28" s="9" t="s">
        <v>18</v>
      </c>
      <c r="D28" s="6" t="s">
        <v>84</v>
      </c>
      <c r="E28" s="6" t="s">
        <v>85</v>
      </c>
      <c r="F28" s="6" t="s">
        <v>86</v>
      </c>
      <c r="G28" s="6">
        <v>4</v>
      </c>
      <c r="H28" s="6">
        <v>4</v>
      </c>
      <c r="I28" s="8" t="s">
        <v>12</v>
      </c>
      <c r="J28" s="7" t="s">
        <v>22</v>
      </c>
      <c r="K28" s="1" t="s">
        <v>61</v>
      </c>
      <c r="L28" s="5">
        <v>2</v>
      </c>
      <c r="M28" s="13">
        <v>0.25</v>
      </c>
      <c r="N28" s="4">
        <f t="shared" si="0"/>
        <v>25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1:124" s="2" customFormat="1" ht="94.5" x14ac:dyDescent="0.25">
      <c r="A29" s="1">
        <v>24</v>
      </c>
      <c r="B29" s="3" t="s">
        <v>17</v>
      </c>
      <c r="C29" s="9" t="s">
        <v>18</v>
      </c>
      <c r="D29" s="6" t="s">
        <v>87</v>
      </c>
      <c r="E29" s="6" t="s">
        <v>88</v>
      </c>
      <c r="F29" s="6" t="s">
        <v>89</v>
      </c>
      <c r="G29" s="6">
        <v>4</v>
      </c>
      <c r="H29" s="6">
        <v>4</v>
      </c>
      <c r="I29" s="8" t="s">
        <v>12</v>
      </c>
      <c r="J29" s="7" t="s">
        <v>22</v>
      </c>
      <c r="K29" s="1" t="s">
        <v>61</v>
      </c>
      <c r="L29" s="5">
        <v>2</v>
      </c>
      <c r="M29" s="13">
        <v>0.25</v>
      </c>
      <c r="N29" s="4">
        <f t="shared" si="0"/>
        <v>25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</row>
    <row r="30" spans="1:124" s="2" customFormat="1" ht="94.5" x14ac:dyDescent="0.25">
      <c r="A30" s="1">
        <v>25</v>
      </c>
      <c r="B30" s="3" t="s">
        <v>17</v>
      </c>
      <c r="C30" s="9" t="s">
        <v>18</v>
      </c>
      <c r="D30" s="6" t="s">
        <v>90</v>
      </c>
      <c r="E30" s="6" t="s">
        <v>69</v>
      </c>
      <c r="F30" s="6" t="s">
        <v>34</v>
      </c>
      <c r="G30" s="6">
        <v>4</v>
      </c>
      <c r="H30" s="6">
        <v>4</v>
      </c>
      <c r="I30" s="8" t="s">
        <v>12</v>
      </c>
      <c r="J30" s="7" t="s">
        <v>22</v>
      </c>
      <c r="K30" s="1" t="s">
        <v>61</v>
      </c>
      <c r="L30" s="5">
        <v>2</v>
      </c>
      <c r="M30" s="13">
        <v>0.25</v>
      </c>
      <c r="N30" s="4">
        <f t="shared" si="0"/>
        <v>25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</row>
    <row r="31" spans="1:124" s="2" customFormat="1" ht="94.5" x14ac:dyDescent="0.25">
      <c r="A31" s="1">
        <v>26</v>
      </c>
      <c r="B31" s="3" t="s">
        <v>17</v>
      </c>
      <c r="C31" s="9" t="s">
        <v>18</v>
      </c>
      <c r="D31" s="6" t="s">
        <v>91</v>
      </c>
      <c r="E31" s="6" t="s">
        <v>72</v>
      </c>
      <c r="F31" s="6" t="s">
        <v>92</v>
      </c>
      <c r="G31" s="6">
        <v>4</v>
      </c>
      <c r="H31" s="6">
        <v>4</v>
      </c>
      <c r="I31" s="8" t="s">
        <v>12</v>
      </c>
      <c r="J31" s="7" t="s">
        <v>22</v>
      </c>
      <c r="K31" s="1" t="s">
        <v>61</v>
      </c>
      <c r="L31" s="5">
        <v>2</v>
      </c>
      <c r="M31" s="13">
        <v>0.25</v>
      </c>
      <c r="N31" s="4">
        <f t="shared" si="0"/>
        <v>25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</row>
    <row r="32" spans="1:124" s="2" customFormat="1" ht="94.5" x14ac:dyDescent="0.25">
      <c r="A32" s="1">
        <v>27</v>
      </c>
      <c r="B32" s="3" t="s">
        <v>17</v>
      </c>
      <c r="C32" s="9" t="s">
        <v>18</v>
      </c>
      <c r="D32" s="6" t="s">
        <v>94</v>
      </c>
      <c r="E32" s="6" t="s">
        <v>88</v>
      </c>
      <c r="F32" s="6" t="s">
        <v>95</v>
      </c>
      <c r="G32" s="6">
        <v>4</v>
      </c>
      <c r="H32" s="6">
        <v>4</v>
      </c>
      <c r="I32" s="8" t="s">
        <v>12</v>
      </c>
      <c r="J32" s="7" t="s">
        <v>22</v>
      </c>
      <c r="K32" s="1" t="s">
        <v>61</v>
      </c>
      <c r="L32" s="5">
        <v>2</v>
      </c>
      <c r="M32" s="13">
        <v>0.25</v>
      </c>
      <c r="N32" s="4">
        <f t="shared" si="0"/>
        <v>25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</row>
    <row r="33" spans="1:124" s="2" customFormat="1" ht="94.5" x14ac:dyDescent="0.25">
      <c r="A33" s="1">
        <v>28</v>
      </c>
      <c r="B33" s="3" t="s">
        <v>17</v>
      </c>
      <c r="C33" s="9" t="s">
        <v>18</v>
      </c>
      <c r="D33" s="6" t="s">
        <v>93</v>
      </c>
      <c r="E33" s="6" t="s">
        <v>96</v>
      </c>
      <c r="F33" s="6" t="s">
        <v>97</v>
      </c>
      <c r="G33" s="6">
        <v>4</v>
      </c>
      <c r="H33" s="6">
        <v>4</v>
      </c>
      <c r="I33" s="8" t="s">
        <v>12</v>
      </c>
      <c r="J33" s="7" t="s">
        <v>22</v>
      </c>
      <c r="K33" s="1" t="s">
        <v>61</v>
      </c>
      <c r="L33" s="5">
        <v>2</v>
      </c>
      <c r="M33" s="13">
        <v>0.25</v>
      </c>
      <c r="N33" s="4">
        <f t="shared" si="0"/>
        <v>25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</row>
    <row r="34" spans="1:124" s="2" customFormat="1" ht="94.5" x14ac:dyDescent="0.25">
      <c r="A34" s="1">
        <v>29</v>
      </c>
      <c r="B34" s="3" t="s">
        <v>17</v>
      </c>
      <c r="C34" s="9" t="s">
        <v>18</v>
      </c>
      <c r="D34" s="6" t="s">
        <v>98</v>
      </c>
      <c r="E34" s="6" t="s">
        <v>100</v>
      </c>
      <c r="F34" s="6" t="s">
        <v>73</v>
      </c>
      <c r="G34" s="6">
        <v>4</v>
      </c>
      <c r="H34" s="6">
        <v>4</v>
      </c>
      <c r="I34" s="8" t="s">
        <v>12</v>
      </c>
      <c r="J34" s="7" t="s">
        <v>22</v>
      </c>
      <c r="K34" s="1" t="s">
        <v>61</v>
      </c>
      <c r="L34" s="5">
        <v>1</v>
      </c>
      <c r="M34" s="13">
        <v>0.125</v>
      </c>
      <c r="N34" s="4">
        <f t="shared" si="0"/>
        <v>34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</row>
    <row r="35" spans="1:124" s="2" customFormat="1" ht="94.5" x14ac:dyDescent="0.25">
      <c r="A35" s="1">
        <v>30</v>
      </c>
      <c r="B35" s="3" t="s">
        <v>17</v>
      </c>
      <c r="C35" s="9" t="s">
        <v>18</v>
      </c>
      <c r="D35" s="6" t="s">
        <v>99</v>
      </c>
      <c r="E35" s="6" t="s">
        <v>101</v>
      </c>
      <c r="F35" s="6" t="s">
        <v>102</v>
      </c>
      <c r="G35" s="6">
        <v>4</v>
      </c>
      <c r="H35" s="6">
        <v>4</v>
      </c>
      <c r="I35" s="8" t="s">
        <v>12</v>
      </c>
      <c r="J35" s="7" t="s">
        <v>22</v>
      </c>
      <c r="K35" s="1" t="s">
        <v>61</v>
      </c>
      <c r="L35" s="5">
        <v>1</v>
      </c>
      <c r="M35" s="13">
        <v>0.125</v>
      </c>
      <c r="N35" s="4">
        <f t="shared" si="0"/>
        <v>34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</row>
    <row r="36" spans="1:124" s="2" customFormat="1" ht="94.5" x14ac:dyDescent="0.25">
      <c r="A36" s="1">
        <v>31</v>
      </c>
      <c r="B36" s="3" t="s">
        <v>17</v>
      </c>
      <c r="C36" s="9" t="s">
        <v>18</v>
      </c>
      <c r="D36" s="6" t="s">
        <v>103</v>
      </c>
      <c r="E36" s="6" t="s">
        <v>104</v>
      </c>
      <c r="F36" s="6" t="s">
        <v>106</v>
      </c>
      <c r="G36" s="6">
        <v>4</v>
      </c>
      <c r="H36" s="6">
        <v>4</v>
      </c>
      <c r="I36" s="8" t="s">
        <v>12</v>
      </c>
      <c r="J36" s="7" t="s">
        <v>22</v>
      </c>
      <c r="K36" s="1" t="s">
        <v>61</v>
      </c>
      <c r="L36" s="5">
        <v>1</v>
      </c>
      <c r="M36" s="13">
        <v>0.125</v>
      </c>
      <c r="N36" s="4">
        <f t="shared" si="0"/>
        <v>34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</row>
    <row r="37" spans="1:124" s="2" customFormat="1" ht="94.5" x14ac:dyDescent="0.25">
      <c r="A37" s="1">
        <v>32</v>
      </c>
      <c r="B37" s="3" t="s">
        <v>17</v>
      </c>
      <c r="C37" s="9" t="s">
        <v>18</v>
      </c>
      <c r="D37" s="6" t="s">
        <v>105</v>
      </c>
      <c r="E37" s="6" t="s">
        <v>72</v>
      </c>
      <c r="F37" s="6" t="s">
        <v>102</v>
      </c>
      <c r="G37" s="6">
        <v>4</v>
      </c>
      <c r="H37" s="6">
        <v>4</v>
      </c>
      <c r="I37" s="8" t="s">
        <v>12</v>
      </c>
      <c r="J37" s="7" t="s">
        <v>22</v>
      </c>
      <c r="K37" s="1" t="s">
        <v>61</v>
      </c>
      <c r="L37" s="5">
        <v>1</v>
      </c>
      <c r="M37" s="13">
        <v>0.125</v>
      </c>
      <c r="N37" s="4">
        <f t="shared" si="0"/>
        <v>34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</row>
    <row r="38" spans="1:124" s="2" customFormat="1" ht="94.5" x14ac:dyDescent="0.25">
      <c r="A38" s="1">
        <v>33</v>
      </c>
      <c r="B38" s="3" t="s">
        <v>17</v>
      </c>
      <c r="C38" s="9" t="s">
        <v>18</v>
      </c>
      <c r="D38" s="6" t="s">
        <v>107</v>
      </c>
      <c r="E38" s="6" t="s">
        <v>108</v>
      </c>
      <c r="F38" s="6" t="s">
        <v>110</v>
      </c>
      <c r="G38" s="6">
        <v>4</v>
      </c>
      <c r="H38" s="6">
        <v>4</v>
      </c>
      <c r="I38" s="8" t="s">
        <v>12</v>
      </c>
      <c r="J38" s="7" t="s">
        <v>22</v>
      </c>
      <c r="K38" s="1" t="s">
        <v>61</v>
      </c>
      <c r="L38" s="5">
        <v>1</v>
      </c>
      <c r="M38" s="13">
        <v>0.125</v>
      </c>
      <c r="N38" s="4">
        <f t="shared" ref="N38:N61" si="1">RANK(M38,$M$6:$M$61)</f>
        <v>34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</row>
    <row r="39" spans="1:124" s="2" customFormat="1" ht="94.5" x14ac:dyDescent="0.25">
      <c r="A39" s="1">
        <v>34</v>
      </c>
      <c r="B39" s="3" t="s">
        <v>17</v>
      </c>
      <c r="C39" s="9" t="s">
        <v>18</v>
      </c>
      <c r="D39" s="6" t="s">
        <v>109</v>
      </c>
      <c r="E39" s="6" t="s">
        <v>111</v>
      </c>
      <c r="F39" s="6" t="s">
        <v>49</v>
      </c>
      <c r="G39" s="6">
        <v>4</v>
      </c>
      <c r="H39" s="6">
        <v>4</v>
      </c>
      <c r="I39" s="8" t="s">
        <v>12</v>
      </c>
      <c r="J39" s="7" t="s">
        <v>22</v>
      </c>
      <c r="K39" s="1" t="s">
        <v>61</v>
      </c>
      <c r="L39" s="5">
        <v>1</v>
      </c>
      <c r="M39" s="13">
        <v>0.125</v>
      </c>
      <c r="N39" s="4">
        <f t="shared" si="1"/>
        <v>34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24" s="2" customFormat="1" ht="94.5" x14ac:dyDescent="0.25">
      <c r="A40" s="1">
        <v>35</v>
      </c>
      <c r="B40" s="3" t="s">
        <v>17</v>
      </c>
      <c r="C40" s="9" t="s">
        <v>18</v>
      </c>
      <c r="D40" s="6" t="s">
        <v>112</v>
      </c>
      <c r="E40" s="6" t="s">
        <v>51</v>
      </c>
      <c r="F40" s="6" t="s">
        <v>115</v>
      </c>
      <c r="G40" s="6">
        <v>4</v>
      </c>
      <c r="H40" s="6">
        <v>4</v>
      </c>
      <c r="I40" s="8" t="s">
        <v>12</v>
      </c>
      <c r="J40" s="7" t="s">
        <v>22</v>
      </c>
      <c r="K40" s="1" t="s">
        <v>61</v>
      </c>
      <c r="L40" s="5">
        <v>0</v>
      </c>
      <c r="M40" s="13">
        <v>0</v>
      </c>
      <c r="N40" s="4">
        <f t="shared" si="1"/>
        <v>46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</row>
    <row r="41" spans="1:124" s="2" customFormat="1" ht="94.5" x14ac:dyDescent="0.25">
      <c r="A41" s="1">
        <v>36</v>
      </c>
      <c r="B41" s="3" t="s">
        <v>17</v>
      </c>
      <c r="C41" s="9" t="s">
        <v>18</v>
      </c>
      <c r="D41" s="6" t="s">
        <v>113</v>
      </c>
      <c r="E41" s="6" t="s">
        <v>81</v>
      </c>
      <c r="F41" s="6" t="s">
        <v>114</v>
      </c>
      <c r="G41" s="6">
        <v>4</v>
      </c>
      <c r="H41" s="6">
        <v>4</v>
      </c>
      <c r="I41" s="8" t="s">
        <v>12</v>
      </c>
      <c r="J41" s="7" t="s">
        <v>22</v>
      </c>
      <c r="K41" s="1" t="s">
        <v>61</v>
      </c>
      <c r="L41" s="5">
        <v>0</v>
      </c>
      <c r="M41" s="13">
        <v>0</v>
      </c>
      <c r="N41" s="4">
        <f t="shared" si="1"/>
        <v>46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</row>
    <row r="42" spans="1:124" s="2" customFormat="1" ht="94.5" x14ac:dyDescent="0.25">
      <c r="A42" s="1">
        <v>37</v>
      </c>
      <c r="B42" s="3" t="s">
        <v>17</v>
      </c>
      <c r="C42" s="9" t="s">
        <v>18</v>
      </c>
      <c r="D42" s="6" t="s">
        <v>116</v>
      </c>
      <c r="E42" s="6" t="s">
        <v>118</v>
      </c>
      <c r="F42" s="6" t="s">
        <v>73</v>
      </c>
      <c r="G42" s="6">
        <v>4</v>
      </c>
      <c r="H42" s="6">
        <v>4</v>
      </c>
      <c r="I42" s="8" t="s">
        <v>12</v>
      </c>
      <c r="J42" s="7" t="s">
        <v>22</v>
      </c>
      <c r="K42" s="1" t="s">
        <v>61</v>
      </c>
      <c r="L42" s="5">
        <v>0</v>
      </c>
      <c r="M42" s="13">
        <v>0</v>
      </c>
      <c r="N42" s="4">
        <f t="shared" si="1"/>
        <v>46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</row>
    <row r="43" spans="1:124" s="2" customFormat="1" ht="94.5" x14ac:dyDescent="0.25">
      <c r="A43" s="1">
        <v>38</v>
      </c>
      <c r="B43" s="3" t="s">
        <v>17</v>
      </c>
      <c r="C43" s="9" t="s">
        <v>18</v>
      </c>
      <c r="D43" s="6" t="s">
        <v>117</v>
      </c>
      <c r="E43" s="6" t="s">
        <v>104</v>
      </c>
      <c r="F43" s="6" t="s">
        <v>119</v>
      </c>
      <c r="G43" s="6">
        <v>4</v>
      </c>
      <c r="H43" s="6">
        <v>4</v>
      </c>
      <c r="I43" s="8" t="s">
        <v>12</v>
      </c>
      <c r="J43" s="7" t="s">
        <v>22</v>
      </c>
      <c r="K43" s="1" t="s">
        <v>61</v>
      </c>
      <c r="L43" s="5">
        <v>0</v>
      </c>
      <c r="M43" s="13">
        <v>0</v>
      </c>
      <c r="N43" s="4">
        <f t="shared" si="1"/>
        <v>46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:124" s="2" customFormat="1" ht="94.5" x14ac:dyDescent="0.25">
      <c r="A44" s="1">
        <v>39</v>
      </c>
      <c r="B44" s="3" t="s">
        <v>17</v>
      </c>
      <c r="C44" s="9" t="s">
        <v>18</v>
      </c>
      <c r="D44" s="6" t="s">
        <v>120</v>
      </c>
      <c r="E44" s="6" t="s">
        <v>122</v>
      </c>
      <c r="F44" s="6" t="s">
        <v>34</v>
      </c>
      <c r="G44" s="6">
        <v>4</v>
      </c>
      <c r="H44" s="6">
        <v>4</v>
      </c>
      <c r="I44" s="8" t="s">
        <v>12</v>
      </c>
      <c r="J44" s="7" t="s">
        <v>22</v>
      </c>
      <c r="K44" s="1" t="s">
        <v>61</v>
      </c>
      <c r="L44" s="5">
        <v>0</v>
      </c>
      <c r="M44" s="13">
        <v>0</v>
      </c>
      <c r="N44" s="4">
        <f t="shared" si="1"/>
        <v>46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1:124" s="2" customFormat="1" ht="94.5" x14ac:dyDescent="0.25">
      <c r="A45" s="1">
        <v>40</v>
      </c>
      <c r="B45" s="3" t="s">
        <v>17</v>
      </c>
      <c r="C45" s="9" t="s">
        <v>18</v>
      </c>
      <c r="D45" s="6" t="s">
        <v>121</v>
      </c>
      <c r="E45" s="6" t="s">
        <v>51</v>
      </c>
      <c r="F45" s="6" t="s">
        <v>49</v>
      </c>
      <c r="G45" s="6">
        <v>4</v>
      </c>
      <c r="H45" s="6">
        <v>4</v>
      </c>
      <c r="I45" s="8" t="s">
        <v>12</v>
      </c>
      <c r="J45" s="7" t="s">
        <v>22</v>
      </c>
      <c r="K45" s="1" t="s">
        <v>61</v>
      </c>
      <c r="L45" s="5">
        <v>0</v>
      </c>
      <c r="M45" s="13">
        <v>0</v>
      </c>
      <c r="N45" s="4">
        <f t="shared" si="1"/>
        <v>46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1:124" s="2" customFormat="1" ht="94.5" x14ac:dyDescent="0.25">
      <c r="A46" s="1">
        <v>41</v>
      </c>
      <c r="B46" s="3" t="s">
        <v>17</v>
      </c>
      <c r="C46" s="9" t="s">
        <v>18</v>
      </c>
      <c r="D46" s="6" t="s">
        <v>123</v>
      </c>
      <c r="E46" s="6" t="s">
        <v>118</v>
      </c>
      <c r="F46" s="6" t="s">
        <v>21</v>
      </c>
      <c r="G46" s="6">
        <v>4</v>
      </c>
      <c r="H46" s="6">
        <v>4</v>
      </c>
      <c r="I46" s="8" t="s">
        <v>12</v>
      </c>
      <c r="J46" s="7" t="s">
        <v>22</v>
      </c>
      <c r="K46" s="1" t="s">
        <v>61</v>
      </c>
      <c r="L46" s="5">
        <v>0</v>
      </c>
      <c r="M46" s="13">
        <v>0</v>
      </c>
      <c r="N46" s="4">
        <f t="shared" si="1"/>
        <v>46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</row>
    <row r="47" spans="1:124" s="2" customFormat="1" ht="94.5" x14ac:dyDescent="0.25">
      <c r="A47" s="1">
        <v>42</v>
      </c>
      <c r="B47" s="3" t="s">
        <v>17</v>
      </c>
      <c r="C47" s="9" t="s">
        <v>18</v>
      </c>
      <c r="D47" s="6" t="s">
        <v>124</v>
      </c>
      <c r="E47" s="6" t="s">
        <v>125</v>
      </c>
      <c r="F47" s="6" t="s">
        <v>95</v>
      </c>
      <c r="G47" s="6">
        <v>4</v>
      </c>
      <c r="H47" s="6">
        <v>4</v>
      </c>
      <c r="I47" s="8" t="s">
        <v>12</v>
      </c>
      <c r="J47" s="7" t="s">
        <v>22</v>
      </c>
      <c r="K47" s="1" t="s">
        <v>61</v>
      </c>
      <c r="L47" s="5">
        <v>0</v>
      </c>
      <c r="M47" s="13">
        <v>0</v>
      </c>
      <c r="N47" s="4">
        <f t="shared" si="1"/>
        <v>46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</row>
    <row r="48" spans="1:124" s="2" customFormat="1" ht="94.5" x14ac:dyDescent="0.25">
      <c r="A48" s="1">
        <v>43</v>
      </c>
      <c r="B48" s="3" t="s">
        <v>17</v>
      </c>
      <c r="C48" s="9" t="s">
        <v>18</v>
      </c>
      <c r="D48" s="6" t="s">
        <v>126</v>
      </c>
      <c r="E48" s="6" t="s">
        <v>127</v>
      </c>
      <c r="F48" s="6" t="s">
        <v>86</v>
      </c>
      <c r="G48" s="6">
        <v>5</v>
      </c>
      <c r="H48" s="6">
        <v>5</v>
      </c>
      <c r="I48" s="8" t="s">
        <v>12</v>
      </c>
      <c r="J48" s="7" t="s">
        <v>22</v>
      </c>
      <c r="K48" s="1" t="s">
        <v>61</v>
      </c>
      <c r="L48" s="5">
        <v>3</v>
      </c>
      <c r="M48" s="13">
        <v>0.375</v>
      </c>
      <c r="N48" s="4">
        <f t="shared" si="1"/>
        <v>17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</row>
    <row r="49" spans="1:124" s="2" customFormat="1" ht="94.5" x14ac:dyDescent="0.25">
      <c r="A49" s="1">
        <v>44</v>
      </c>
      <c r="B49" s="3" t="s">
        <v>17</v>
      </c>
      <c r="C49" s="9" t="s">
        <v>18</v>
      </c>
      <c r="D49" s="6" t="s">
        <v>128</v>
      </c>
      <c r="E49" s="6" t="s">
        <v>129</v>
      </c>
      <c r="F49" s="6" t="s">
        <v>89</v>
      </c>
      <c r="G49" s="6">
        <v>5</v>
      </c>
      <c r="H49" s="6">
        <v>5</v>
      </c>
      <c r="I49" s="8" t="s">
        <v>12</v>
      </c>
      <c r="J49" s="7" t="s">
        <v>22</v>
      </c>
      <c r="K49" s="1" t="s">
        <v>61</v>
      </c>
      <c r="L49" s="5">
        <v>1</v>
      </c>
      <c r="M49" s="13">
        <v>0.125</v>
      </c>
      <c r="N49" s="4">
        <f t="shared" si="1"/>
        <v>34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</row>
    <row r="50" spans="1:124" s="2" customFormat="1" ht="94.5" x14ac:dyDescent="0.25">
      <c r="A50" s="1">
        <v>45</v>
      </c>
      <c r="B50" s="3" t="s">
        <v>17</v>
      </c>
      <c r="C50" s="9" t="s">
        <v>18</v>
      </c>
      <c r="D50" s="6" t="s">
        <v>130</v>
      </c>
      <c r="E50" s="6" t="s">
        <v>88</v>
      </c>
      <c r="F50" s="6" t="s">
        <v>134</v>
      </c>
      <c r="G50" s="6">
        <v>5</v>
      </c>
      <c r="H50" s="6">
        <v>5</v>
      </c>
      <c r="I50" s="8" t="s">
        <v>12</v>
      </c>
      <c r="J50" s="7" t="s">
        <v>22</v>
      </c>
      <c r="K50" s="1" t="s">
        <v>61</v>
      </c>
      <c r="L50" s="5">
        <v>1</v>
      </c>
      <c r="M50" s="13">
        <v>0.125</v>
      </c>
      <c r="N50" s="4">
        <f t="shared" si="1"/>
        <v>34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 s="2" customFormat="1" ht="94.5" x14ac:dyDescent="0.25">
      <c r="A51" s="1">
        <v>46</v>
      </c>
      <c r="B51" s="3" t="s">
        <v>17</v>
      </c>
      <c r="C51" s="9" t="s">
        <v>18</v>
      </c>
      <c r="D51" s="6" t="s">
        <v>131</v>
      </c>
      <c r="E51" s="6" t="s">
        <v>135</v>
      </c>
      <c r="F51" s="6" t="s">
        <v>46</v>
      </c>
      <c r="G51" s="6">
        <v>5</v>
      </c>
      <c r="H51" s="6">
        <v>5</v>
      </c>
      <c r="I51" s="8" t="s">
        <v>12</v>
      </c>
      <c r="J51" s="7" t="s">
        <v>22</v>
      </c>
      <c r="K51" s="1" t="s">
        <v>61</v>
      </c>
      <c r="L51" s="5">
        <v>1</v>
      </c>
      <c r="M51" s="13">
        <v>0.125</v>
      </c>
      <c r="N51" s="4">
        <f t="shared" si="1"/>
        <v>34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 s="2" customFormat="1" ht="94.5" x14ac:dyDescent="0.25">
      <c r="A52" s="1">
        <v>47</v>
      </c>
      <c r="B52" s="3" t="s">
        <v>17</v>
      </c>
      <c r="C52" s="9" t="s">
        <v>18</v>
      </c>
      <c r="D52" s="6" t="s">
        <v>132</v>
      </c>
      <c r="E52" s="6" t="s">
        <v>133</v>
      </c>
      <c r="F52" s="6" t="s">
        <v>57</v>
      </c>
      <c r="G52" s="6">
        <v>5</v>
      </c>
      <c r="H52" s="6">
        <v>5</v>
      </c>
      <c r="I52" s="8" t="s">
        <v>12</v>
      </c>
      <c r="J52" s="7" t="s">
        <v>22</v>
      </c>
      <c r="K52" s="1" t="s">
        <v>61</v>
      </c>
      <c r="L52" s="5">
        <v>0</v>
      </c>
      <c r="M52" s="13">
        <v>0</v>
      </c>
      <c r="N52" s="4">
        <f t="shared" si="1"/>
        <v>46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</row>
    <row r="53" spans="1:124" s="2" customFormat="1" ht="94.5" x14ac:dyDescent="0.25">
      <c r="A53" s="1">
        <v>48</v>
      </c>
      <c r="B53" s="3" t="s">
        <v>17</v>
      </c>
      <c r="C53" s="9" t="s">
        <v>18</v>
      </c>
      <c r="D53" s="6" t="s">
        <v>136</v>
      </c>
      <c r="E53" s="6" t="s">
        <v>137</v>
      </c>
      <c r="F53" s="6" t="s">
        <v>57</v>
      </c>
      <c r="G53" s="6">
        <v>5</v>
      </c>
      <c r="H53" s="6">
        <v>5</v>
      </c>
      <c r="I53" s="8" t="s">
        <v>12</v>
      </c>
      <c r="J53" s="7" t="s">
        <v>22</v>
      </c>
      <c r="K53" s="1" t="s">
        <v>61</v>
      </c>
      <c r="L53" s="5">
        <v>0</v>
      </c>
      <c r="M53" s="13">
        <v>0</v>
      </c>
      <c r="N53" s="4">
        <f t="shared" si="1"/>
        <v>46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</row>
    <row r="54" spans="1:124" s="2" customFormat="1" ht="94.5" x14ac:dyDescent="0.25">
      <c r="A54" s="1">
        <v>49</v>
      </c>
      <c r="B54" s="3" t="s">
        <v>17</v>
      </c>
      <c r="C54" s="9" t="s">
        <v>18</v>
      </c>
      <c r="D54" s="6" t="s">
        <v>138</v>
      </c>
      <c r="E54" s="6" t="s">
        <v>118</v>
      </c>
      <c r="F54" s="6" t="s">
        <v>57</v>
      </c>
      <c r="G54" s="6">
        <v>6</v>
      </c>
      <c r="H54" s="6">
        <v>6</v>
      </c>
      <c r="I54" s="8" t="s">
        <v>12</v>
      </c>
      <c r="J54" s="7" t="s">
        <v>22</v>
      </c>
      <c r="K54" s="1" t="s">
        <v>13</v>
      </c>
      <c r="L54" s="5">
        <v>7</v>
      </c>
      <c r="M54" s="13">
        <v>0.875</v>
      </c>
      <c r="N54" s="4">
        <f t="shared" si="1"/>
        <v>1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</row>
    <row r="55" spans="1:124" s="2" customFormat="1" ht="94.5" x14ac:dyDescent="0.25">
      <c r="A55" s="1">
        <v>50</v>
      </c>
      <c r="B55" s="3" t="s">
        <v>17</v>
      </c>
      <c r="C55" s="9" t="s">
        <v>18</v>
      </c>
      <c r="D55" s="6" t="s">
        <v>139</v>
      </c>
      <c r="E55" s="6" t="s">
        <v>140</v>
      </c>
      <c r="F55" s="6" t="s">
        <v>86</v>
      </c>
      <c r="G55" s="6">
        <v>6</v>
      </c>
      <c r="H55" s="6">
        <v>6</v>
      </c>
      <c r="I55" s="8" t="s">
        <v>12</v>
      </c>
      <c r="J55" s="7" t="s">
        <v>22</v>
      </c>
      <c r="K55" s="1" t="s">
        <v>35</v>
      </c>
      <c r="L55" s="5">
        <v>6</v>
      </c>
      <c r="M55" s="13">
        <v>0.75</v>
      </c>
      <c r="N55" s="4">
        <f t="shared" si="1"/>
        <v>3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</row>
    <row r="56" spans="1:124" s="2" customFormat="1" ht="94.5" x14ac:dyDescent="0.25">
      <c r="A56" s="1">
        <v>51</v>
      </c>
      <c r="B56" s="3" t="s">
        <v>17</v>
      </c>
      <c r="C56" s="9" t="s">
        <v>18</v>
      </c>
      <c r="D56" s="6" t="s">
        <v>141</v>
      </c>
      <c r="E56" s="6" t="s">
        <v>142</v>
      </c>
      <c r="F56" s="6" t="s">
        <v>143</v>
      </c>
      <c r="G56" s="6">
        <v>6</v>
      </c>
      <c r="H56" s="6">
        <v>6</v>
      </c>
      <c r="I56" s="8" t="s">
        <v>12</v>
      </c>
      <c r="J56" s="7" t="s">
        <v>22</v>
      </c>
      <c r="K56" s="1" t="s">
        <v>35</v>
      </c>
      <c r="L56" s="5">
        <v>4</v>
      </c>
      <c r="M56" s="13">
        <v>0.5</v>
      </c>
      <c r="N56" s="4">
        <f t="shared" si="1"/>
        <v>11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</row>
    <row r="57" spans="1:124" s="2" customFormat="1" ht="94.5" x14ac:dyDescent="0.25">
      <c r="A57" s="1">
        <v>52</v>
      </c>
      <c r="B57" s="3" t="s">
        <v>17</v>
      </c>
      <c r="C57" s="9" t="s">
        <v>18</v>
      </c>
      <c r="D57" s="6" t="s">
        <v>144</v>
      </c>
      <c r="E57" s="6" t="s">
        <v>145</v>
      </c>
      <c r="F57" s="6" t="s">
        <v>37</v>
      </c>
      <c r="G57" s="6">
        <v>7</v>
      </c>
      <c r="H57" s="6">
        <v>7</v>
      </c>
      <c r="I57" s="8" t="s">
        <v>12</v>
      </c>
      <c r="J57" s="7" t="s">
        <v>22</v>
      </c>
      <c r="K57" s="1" t="s">
        <v>35</v>
      </c>
      <c r="L57" s="5">
        <v>3</v>
      </c>
      <c r="M57" s="13">
        <v>0.375</v>
      </c>
      <c r="N57" s="4">
        <f t="shared" si="1"/>
        <v>17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</row>
    <row r="58" spans="1:124" s="2" customFormat="1" ht="94.5" x14ac:dyDescent="0.25">
      <c r="A58" s="1">
        <v>53</v>
      </c>
      <c r="B58" s="3" t="s">
        <v>17</v>
      </c>
      <c r="C58" s="9" t="s">
        <v>18</v>
      </c>
      <c r="D58" s="6" t="s">
        <v>146</v>
      </c>
      <c r="E58" s="6" t="s">
        <v>151</v>
      </c>
      <c r="F58" s="6" t="s">
        <v>152</v>
      </c>
      <c r="G58" s="6">
        <v>7</v>
      </c>
      <c r="H58" s="6">
        <v>7</v>
      </c>
      <c r="I58" s="8" t="s">
        <v>12</v>
      </c>
      <c r="J58" s="7" t="s">
        <v>22</v>
      </c>
      <c r="K58" s="1" t="s">
        <v>61</v>
      </c>
      <c r="L58" s="5">
        <v>1</v>
      </c>
      <c r="M58" s="13">
        <v>0.125</v>
      </c>
      <c r="N58" s="4">
        <f t="shared" si="1"/>
        <v>34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</row>
    <row r="59" spans="1:124" s="2" customFormat="1" ht="94.5" x14ac:dyDescent="0.25">
      <c r="A59" s="1">
        <v>54</v>
      </c>
      <c r="B59" s="3" t="s">
        <v>17</v>
      </c>
      <c r="C59" s="9" t="s">
        <v>18</v>
      </c>
      <c r="D59" s="6" t="s">
        <v>147</v>
      </c>
      <c r="E59" s="6" t="s">
        <v>78</v>
      </c>
      <c r="F59" s="6" t="s">
        <v>15</v>
      </c>
      <c r="G59" s="6">
        <v>7</v>
      </c>
      <c r="H59" s="6">
        <v>7</v>
      </c>
      <c r="I59" s="8" t="s">
        <v>12</v>
      </c>
      <c r="J59" s="7" t="s">
        <v>22</v>
      </c>
      <c r="K59" s="1" t="s">
        <v>61</v>
      </c>
      <c r="L59" s="5">
        <v>1</v>
      </c>
      <c r="M59" s="13">
        <v>0.125</v>
      </c>
      <c r="N59" s="4">
        <f t="shared" si="1"/>
        <v>34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</row>
    <row r="60" spans="1:124" s="2" customFormat="1" ht="94.5" x14ac:dyDescent="0.25">
      <c r="A60" s="1">
        <v>55</v>
      </c>
      <c r="B60" s="3" t="s">
        <v>17</v>
      </c>
      <c r="C60" s="9" t="s">
        <v>18</v>
      </c>
      <c r="D60" s="6" t="s">
        <v>148</v>
      </c>
      <c r="E60" s="6" t="s">
        <v>149</v>
      </c>
      <c r="F60" s="6" t="s">
        <v>150</v>
      </c>
      <c r="G60" s="6">
        <v>7</v>
      </c>
      <c r="H60" s="6">
        <v>7</v>
      </c>
      <c r="I60" s="8" t="s">
        <v>12</v>
      </c>
      <c r="J60" s="7" t="s">
        <v>22</v>
      </c>
      <c r="K60" s="1" t="s">
        <v>61</v>
      </c>
      <c r="L60" s="5">
        <v>0</v>
      </c>
      <c r="M60" s="13">
        <v>0</v>
      </c>
      <c r="N60" s="4">
        <f t="shared" si="1"/>
        <v>46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</row>
    <row r="61" spans="1:124" s="2" customFormat="1" ht="94.5" x14ac:dyDescent="0.25">
      <c r="A61" s="1">
        <v>56</v>
      </c>
      <c r="B61" s="3" t="s">
        <v>17</v>
      </c>
      <c r="C61" s="9" t="s">
        <v>18</v>
      </c>
      <c r="D61" s="6" t="s">
        <v>153</v>
      </c>
      <c r="E61" s="6" t="s">
        <v>154</v>
      </c>
      <c r="F61" s="6" t="s">
        <v>46</v>
      </c>
      <c r="G61" s="6">
        <v>9</v>
      </c>
      <c r="H61" s="6">
        <v>9</v>
      </c>
      <c r="I61" s="8" t="s">
        <v>12</v>
      </c>
      <c r="J61" s="7" t="s">
        <v>22</v>
      </c>
      <c r="K61" s="1" t="s">
        <v>61</v>
      </c>
      <c r="L61" s="5">
        <v>1</v>
      </c>
      <c r="M61" s="13">
        <v>0.125</v>
      </c>
      <c r="N61" s="4">
        <f t="shared" si="1"/>
        <v>34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</row>
  </sheetData>
  <sheetProtection insertRows="0" deleteRows="0" sort="0" autoFilter="0"/>
  <protectedRanges>
    <protectedRange sqref="G6:H6 K6:K61" name="Диапазон2"/>
  </protectedRanges>
  <autoFilter ref="A5:DT61"/>
  <sortState ref="A13:EJ36">
    <sortCondition descending="1" ref="L13:L36"/>
  </sortState>
  <mergeCells count="15">
    <mergeCell ref="A1:M1"/>
    <mergeCell ref="N2:N5"/>
    <mergeCell ref="L2:L5"/>
    <mergeCell ref="M2:M5"/>
    <mergeCell ref="C2:C5"/>
    <mergeCell ref="A2:A5"/>
    <mergeCell ref="D2:D5"/>
    <mergeCell ref="E2:E5"/>
    <mergeCell ref="F2:F5"/>
    <mergeCell ref="B2:B5"/>
    <mergeCell ref="G2:G5"/>
    <mergeCell ref="I2:I5"/>
    <mergeCell ref="J2:J5"/>
    <mergeCell ref="H2:H5"/>
    <mergeCell ref="K2:K5"/>
  </mergeCells>
  <pageMargins left="0.51181102362204722" right="0.31496062992125984" top="0.55118110236220474" bottom="0.55118110236220474" header="0" footer="0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Школа - 50</cp:lastModifiedBy>
  <cp:lastPrinted>2019-11-04T18:10:13Z</cp:lastPrinted>
  <dcterms:created xsi:type="dcterms:W3CDTF">2014-02-10T12:47:56Z</dcterms:created>
  <dcterms:modified xsi:type="dcterms:W3CDTF">2022-11-11T06:31:22Z</dcterms:modified>
</cp:coreProperties>
</file>