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дя\Desktop\ПРОТОКОЛЫ 2021\"/>
    </mc:Choice>
  </mc:AlternateContent>
  <bookViews>
    <workbookView xWindow="6180" yWindow="3975" windowWidth="17400" windowHeight="11085"/>
  </bookViews>
  <sheets>
    <sheet name="Русский язык" sheetId="20" r:id="rId1"/>
  </sheets>
  <externalReferences>
    <externalReference r:id="rId2"/>
    <externalReference r:id="rId3"/>
  </externalReferences>
  <definedNames>
    <definedName name="_xlnm._FilterDatabase" localSheetId="0" hidden="1">'Русский язык'!$A$11:$DZ$45</definedName>
    <definedName name="Информатика">[1]Справка!$A$1:$A$24</definedName>
    <definedName name="Класс">[2]Справка!$D$1:$D$8</definedName>
    <definedName name="Ограничения">[2]Справка!$N$1:$N$3</definedName>
    <definedName name="ОУ">[2]Справка!$F$1:$F$51</definedName>
    <definedName name="Пол">[2]Справка!$L$1:$L$3</definedName>
    <definedName name="Предмет">[2]Справка!$A$1:$A$24</definedName>
  </definedNames>
  <calcPr calcId="152511"/>
</workbook>
</file>

<file path=xl/calcChain.xml><?xml version="1.0" encoding="utf-8"?>
<calcChain xmlns="http://schemas.openxmlformats.org/spreadsheetml/2006/main">
  <c r="I25" i="20" l="1"/>
  <c r="R12" i="20" l="1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42" i="20"/>
  <c r="R43" i="20"/>
  <c r="R44" i="20"/>
  <c r="R45" i="20"/>
  <c r="Q21" i="20" l="1"/>
  <c r="S21" i="20" s="1"/>
  <c r="Q22" i="20"/>
  <c r="S22" i="20" s="1"/>
  <c r="Q23" i="20"/>
  <c r="S23" i="20" s="1"/>
  <c r="Q24" i="20"/>
  <c r="S24" i="20" s="1"/>
  <c r="Q25" i="20"/>
  <c r="S25" i="20" s="1"/>
  <c r="Q26" i="20"/>
  <c r="S26" i="20" s="1"/>
  <c r="Q27" i="20"/>
  <c r="S27" i="20" s="1"/>
  <c r="Q28" i="20"/>
  <c r="S28" i="20" s="1"/>
  <c r="Q29" i="20"/>
  <c r="S29" i="20" s="1"/>
  <c r="Q30" i="20"/>
  <c r="S30" i="20" s="1"/>
  <c r="Q31" i="20"/>
  <c r="S31" i="20" s="1"/>
  <c r="Q32" i="20"/>
  <c r="S32" i="20" s="1"/>
  <c r="Q33" i="20"/>
  <c r="S33" i="20" s="1"/>
  <c r="Q34" i="20"/>
  <c r="S34" i="20" s="1"/>
  <c r="Q35" i="20"/>
  <c r="S35" i="20" s="1"/>
  <c r="Q36" i="20"/>
  <c r="S36" i="20" s="1"/>
  <c r="Q37" i="20"/>
  <c r="S37" i="20" s="1"/>
  <c r="Q38" i="20"/>
  <c r="S38" i="20" s="1"/>
  <c r="Q39" i="20"/>
  <c r="S39" i="20" s="1"/>
  <c r="Q40" i="20"/>
  <c r="S40" i="20" s="1"/>
  <c r="Q41" i="20"/>
  <c r="S41" i="20" s="1"/>
  <c r="Q42" i="20"/>
  <c r="S42" i="20" s="1"/>
  <c r="Q43" i="20"/>
  <c r="S43" i="20" s="1"/>
  <c r="Q44" i="20"/>
  <c r="S44" i="20" s="1"/>
  <c r="Q45" i="20"/>
  <c r="S45" i="20" s="1"/>
  <c r="Q12" i="20"/>
  <c r="Q13" i="20"/>
  <c r="Q14" i="20"/>
  <c r="Q15" i="20"/>
  <c r="Q16" i="20"/>
  <c r="Q17" i="20"/>
  <c r="Q18" i="20"/>
  <c r="Q19" i="20"/>
  <c r="Q20" i="20"/>
  <c r="S17" i="20" l="1"/>
  <c r="S12" i="20"/>
  <c r="S14" i="20"/>
  <c r="S20" i="20"/>
  <c r="S15" i="20"/>
  <c r="S13" i="20"/>
  <c r="S16" i="20"/>
  <c r="S19" i="20"/>
  <c r="S18" i="20"/>
  <c r="T45" i="20" l="1"/>
  <c r="T24" i="20"/>
  <c r="T25" i="20"/>
  <c r="T27" i="20"/>
  <c r="T30" i="20"/>
  <c r="T31" i="20"/>
  <c r="T34" i="20"/>
  <c r="T36" i="20"/>
  <c r="T38" i="20"/>
  <c r="T39" i="20"/>
  <c r="T43" i="20"/>
  <c r="T44" i="20"/>
  <c r="T26" i="20"/>
  <c r="T28" i="20"/>
  <c r="T29" i="20"/>
  <c r="T32" i="20"/>
  <c r="T33" i="20"/>
  <c r="T35" i="20"/>
  <c r="T37" i="20"/>
  <c r="T40" i="20"/>
  <c r="T41" i="20"/>
  <c r="T42" i="20"/>
  <c r="T21" i="20"/>
  <c r="T22" i="20"/>
  <c r="T23" i="20"/>
  <c r="T18" i="20"/>
  <c r="T12" i="20"/>
  <c r="T20" i="20"/>
  <c r="T13" i="20"/>
  <c r="T17" i="20"/>
  <c r="T14" i="20"/>
  <c r="T19" i="20"/>
  <c r="T16" i="20"/>
  <c r="T15" i="20"/>
</calcChain>
</file>

<file path=xl/sharedStrings.xml><?xml version="1.0" encoding="utf-8"?>
<sst xmlns="http://schemas.openxmlformats.org/spreadsheetml/2006/main" count="168" uniqueCount="122">
  <si>
    <t>№</t>
  </si>
  <si>
    <t>Фамилия</t>
  </si>
  <si>
    <t>Имя</t>
  </si>
  <si>
    <t>Отчество</t>
  </si>
  <si>
    <t>% от максимально возможного балла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</si>
  <si>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</si>
  <si>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</si>
  <si>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</si>
  <si>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</si>
  <si>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Количество баллов за выполненное задания</t>
  </si>
  <si>
    <r>
      <t>____________________________________________</t>
    </r>
    <r>
      <rPr>
        <u/>
        <sz val="12"/>
        <color theme="1"/>
        <rFont val="Times New Roman"/>
        <family val="1"/>
        <charset val="204"/>
      </rPr>
      <t>город Мурманск</t>
    </r>
    <r>
      <rPr>
        <sz val="12"/>
        <color theme="1"/>
        <rFont val="Times New Roman"/>
        <family val="1"/>
        <charset val="204"/>
      </rPr>
      <t xml:space="preserve">____________________________________________
(название муниципального образования МО)
</t>
    </r>
  </si>
  <si>
    <t>РЕЗУЛЬТАТЫ
участия в школьном этапе всероссийской олимпиады школьников в 2021 - 2022 учебном году</t>
  </si>
  <si>
    <t>Выполнение заданий</t>
  </si>
  <si>
    <t>Ивановна</t>
  </si>
  <si>
    <t>Класс обучения (параллель)</t>
  </si>
  <si>
    <t>участник</t>
  </si>
  <si>
    <r>
      <t>______________________________________________</t>
    </r>
    <r>
      <rPr>
        <b/>
        <u/>
        <sz val="14"/>
        <color theme="1"/>
        <rFont val="Times New Roman"/>
        <family val="1"/>
        <charset val="204"/>
      </rPr>
      <t>Русский язык</t>
    </r>
    <r>
      <rPr>
        <sz val="12"/>
        <color theme="1"/>
        <rFont val="Times New Roman"/>
        <family val="1"/>
        <charset val="204"/>
      </rPr>
      <t xml:space="preserve">_______________________________________________
( наименование предмета)
</t>
    </r>
  </si>
  <si>
    <r>
      <t>______________________________________________</t>
    </r>
    <r>
      <rPr>
        <u/>
        <sz val="12"/>
        <color theme="1"/>
        <rFont val="Times New Roman"/>
        <family val="1"/>
        <charset val="204"/>
      </rPr>
      <t>21.10.2021</t>
    </r>
    <r>
      <rPr>
        <sz val="12"/>
        <color theme="1"/>
        <rFont val="Times New Roman"/>
        <family val="1"/>
        <charset val="204"/>
      </rPr>
      <t xml:space="preserve">______________________________________________
(дата проведения муниципального этапа олимпиады)
</t>
    </r>
  </si>
  <si>
    <t>4 кл</t>
  </si>
  <si>
    <t>5-6 кл</t>
  </si>
  <si>
    <t>7-8 кл</t>
  </si>
  <si>
    <t>9 кл</t>
  </si>
  <si>
    <t>10-11 кл</t>
  </si>
  <si>
    <t>Бердович</t>
  </si>
  <si>
    <t xml:space="preserve">Эльвира </t>
  </si>
  <si>
    <t>Эминовна</t>
  </si>
  <si>
    <t>Волкова</t>
  </si>
  <si>
    <t>Варвара</t>
  </si>
  <si>
    <t>Константиновна</t>
  </si>
  <si>
    <t>Захаров</t>
  </si>
  <si>
    <t xml:space="preserve">Михаил </t>
  </si>
  <si>
    <t>Андреевич</t>
  </si>
  <si>
    <t>Александра</t>
  </si>
  <si>
    <t>Павловна</t>
  </si>
  <si>
    <t>Медянцев</t>
  </si>
  <si>
    <t>Арсений</t>
  </si>
  <si>
    <t>Александрович</t>
  </si>
  <si>
    <t>Казаков</t>
  </si>
  <si>
    <t>Константин</t>
  </si>
  <si>
    <t>Дмитриевич</t>
  </si>
  <si>
    <t xml:space="preserve">Кочеткова </t>
  </si>
  <si>
    <t>Стукова</t>
  </si>
  <si>
    <t>Арина</t>
  </si>
  <si>
    <t>Михайловна</t>
  </si>
  <si>
    <t>Улезькова</t>
  </si>
  <si>
    <t>Виктория</t>
  </si>
  <si>
    <t>Александровна</t>
  </si>
  <si>
    <t>Чикина</t>
  </si>
  <si>
    <t xml:space="preserve">Савина </t>
  </si>
  <si>
    <t xml:space="preserve">Ольга </t>
  </si>
  <si>
    <t>Андреевна</t>
  </si>
  <si>
    <t>Гущина</t>
  </si>
  <si>
    <t>Елизавета</t>
  </si>
  <si>
    <t>Николаевна</t>
  </si>
  <si>
    <t xml:space="preserve">Марусина </t>
  </si>
  <si>
    <t>Дарья</t>
  </si>
  <si>
    <t>Пестова</t>
  </si>
  <si>
    <t>Элина</t>
  </si>
  <si>
    <t>Дмитриевна</t>
  </si>
  <si>
    <t>Кудрявцев</t>
  </si>
  <si>
    <t>Павел</t>
  </si>
  <si>
    <t>Сергеевич</t>
  </si>
  <si>
    <t>Ивленко</t>
  </si>
  <si>
    <t>Аплавина</t>
  </si>
  <si>
    <t>Маргарита</t>
  </si>
  <si>
    <t>Сергеевна</t>
  </si>
  <si>
    <t>Прокопенко</t>
  </si>
  <si>
    <t>Каролина</t>
  </si>
  <si>
    <t>Юрьевна</t>
  </si>
  <si>
    <t>Вознюк</t>
  </si>
  <si>
    <t>Алексей</t>
  </si>
  <si>
    <t>Романович</t>
  </si>
  <si>
    <t>Лебедев</t>
  </si>
  <si>
    <t>Никита</t>
  </si>
  <si>
    <t>Анастасия</t>
  </si>
  <si>
    <t>Игоревна</t>
  </si>
  <si>
    <t>Силяева</t>
  </si>
  <si>
    <t>Екатерина</t>
  </si>
  <si>
    <t>Вяеславовна</t>
  </si>
  <si>
    <t>Дмитренко</t>
  </si>
  <si>
    <t>Анна</t>
  </si>
  <si>
    <t>Убей-Волк</t>
  </si>
  <si>
    <t>Ксения</t>
  </si>
  <si>
    <t>Бакшеев</t>
  </si>
  <si>
    <t>Вячеслав</t>
  </si>
  <si>
    <t>Валентинович</t>
  </si>
  <si>
    <t>Высоцкий</t>
  </si>
  <si>
    <t>Игорь</t>
  </si>
  <si>
    <t>Васильевич</t>
  </si>
  <si>
    <t>Гончарова</t>
  </si>
  <si>
    <t>Кирриловна</t>
  </si>
  <si>
    <t>Макаров</t>
  </si>
  <si>
    <t>Матвей</t>
  </si>
  <si>
    <t>Анатольевич</t>
  </si>
  <si>
    <t>Барахта</t>
  </si>
  <si>
    <t>Бахарева</t>
  </si>
  <si>
    <t>Гарина</t>
  </si>
  <si>
    <t>Пантелеева</t>
  </si>
  <si>
    <t>Эвелина</t>
  </si>
  <si>
    <t xml:space="preserve">Марусин </t>
  </si>
  <si>
    <t>Дмитрий</t>
  </si>
  <si>
    <t>Витальевич</t>
  </si>
  <si>
    <t>Витальевна</t>
  </si>
  <si>
    <t>Цуркан</t>
  </si>
  <si>
    <t>Ирида</t>
  </si>
  <si>
    <t>Шуба</t>
  </si>
  <si>
    <t>Иван</t>
  </si>
  <si>
    <t>Игоревич</t>
  </si>
  <si>
    <t>призер</t>
  </si>
  <si>
    <t xml:space="preserve">Карина </t>
  </si>
  <si>
    <t>победитель</t>
  </si>
  <si>
    <t>Председатель:</t>
  </si>
  <si>
    <t>Лукина В.А.</t>
  </si>
  <si>
    <t>Члены жюри:</t>
  </si>
  <si>
    <t>Хромых Н.И.</t>
  </si>
  <si>
    <t>Головня В.П.</t>
  </si>
  <si>
    <t>Стычневская Н.И.</t>
  </si>
  <si>
    <t>Сабитова А.Ю.</t>
  </si>
  <si>
    <t>Киселева Е.О.</t>
  </si>
  <si>
    <t>Котова О.С.</t>
  </si>
  <si>
    <t>Тарасова А.С.</t>
  </si>
  <si>
    <t>Дата составления : 25.10.2021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</si>
</sst>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Border="1"/>
    <xf numFmtId="2" fontId="7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0" xfId="0" applyFont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0" fontId="15" fillId="2" borderId="1" xfId="1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5" fillId="0" borderId="0" xfId="0" applyFont="1"/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/>
    <xf numFmtId="0" fontId="16" fillId="0" borderId="7" xfId="0" applyFont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5;&#1088;&#1080;&#1083;&#1086;&#1078;&#1077;&#1085;&#1080;&#1077;%207%20&#1048;&#1085;&#1092;&#1086;&#1088;&#1084;&#1072;&#1090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0;&#1086;&#1087;&#1080;&#1103;%20&#1057;&#1054;&#1064;%203%20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</row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 (МХК)</v>
          </cell>
        </row>
        <row r="8">
          <cell r="A8" t="str">
            <v>История</v>
          </cell>
        </row>
        <row r="9">
          <cell r="A9" t="str">
            <v>Литература</v>
          </cell>
        </row>
        <row r="10">
          <cell r="A10" t="str">
            <v>Математика</v>
          </cell>
        </row>
        <row r="11">
          <cell r="A11" t="str">
            <v>Немецкий язык</v>
          </cell>
        </row>
        <row r="12">
          <cell r="A12" t="str">
            <v>Обществознание</v>
          </cell>
        </row>
        <row r="13">
          <cell r="A13" t="str">
            <v>ОБЖ</v>
          </cell>
        </row>
        <row r="14">
          <cell r="A14" t="str">
            <v>Право</v>
          </cell>
        </row>
        <row r="15">
          <cell r="A15" t="str">
            <v>Русский язык</v>
          </cell>
        </row>
        <row r="16">
          <cell r="A16" t="str">
            <v>Технология: культура дома</v>
          </cell>
        </row>
        <row r="17">
          <cell r="A17" t="str">
            <v>Технология: техническое творчество</v>
          </cell>
        </row>
        <row r="18">
          <cell r="A18" t="str">
            <v>Технология: робототехника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  <cell r="D1" t="str">
            <v>Параллель</v>
          </cell>
          <cell r="F1" t="str">
            <v>Наименование ОУ</v>
          </cell>
          <cell r="L1" t="str">
            <v>Пол</v>
          </cell>
          <cell r="N1" t="str">
            <v>Ограничения возможности здоровья</v>
          </cell>
        </row>
        <row r="2">
          <cell r="A2" t="str">
            <v>Английский язык</v>
          </cell>
          <cell r="D2">
            <v>5</v>
          </cell>
          <cell r="F2" t="str">
            <v>МБОУ г. Мурманска Гимназия № 1</v>
          </cell>
          <cell r="L2" t="str">
            <v>ж</v>
          </cell>
          <cell r="N2" t="str">
            <v>Имеются</v>
          </cell>
        </row>
        <row r="3">
          <cell r="A3" t="str">
            <v>Астрономия</v>
          </cell>
          <cell r="D3">
            <v>6</v>
          </cell>
          <cell r="F3" t="str">
            <v>МБОУ г. Мурманска Гимназия № 2</v>
          </cell>
          <cell r="L3" t="str">
            <v>м</v>
          </cell>
          <cell r="N3" t="str">
            <v>Не имеются</v>
          </cell>
        </row>
        <row r="4">
          <cell r="A4" t="str">
            <v>Биология</v>
          </cell>
          <cell r="D4">
            <v>7</v>
          </cell>
          <cell r="F4" t="str">
            <v>МБОУ г. Мурманска Гимназия № 3</v>
          </cell>
        </row>
        <row r="5">
          <cell r="A5" t="str">
            <v>География</v>
          </cell>
          <cell r="D5">
            <v>8</v>
          </cell>
          <cell r="F5" t="str">
            <v>МБОУ г. Мурманска Гимназия № 5</v>
          </cell>
        </row>
        <row r="6">
          <cell r="A6" t="str">
            <v>Информатика</v>
          </cell>
          <cell r="D6">
            <v>9</v>
          </cell>
          <cell r="F6" t="str">
            <v>МБОУ г. Мурманска Гимназия № 6</v>
          </cell>
        </row>
        <row r="7">
          <cell r="A7" t="str">
            <v>Искусство (МХК)</v>
          </cell>
          <cell r="D7">
            <v>10</v>
          </cell>
          <cell r="F7" t="str">
            <v>МБОУ г. Мурманска Гимназия № 7</v>
          </cell>
        </row>
        <row r="8">
          <cell r="A8" t="str">
            <v>История</v>
          </cell>
          <cell r="D8">
            <v>11</v>
          </cell>
          <cell r="F8" t="str">
            <v>МБОУ г. Мурманска Гимназия № 8</v>
          </cell>
        </row>
        <row r="9">
          <cell r="A9" t="str">
            <v>Литература</v>
          </cell>
          <cell r="F9" t="str">
            <v>МБОУ г. Мурманска Гимназия № 9</v>
          </cell>
        </row>
        <row r="10">
          <cell r="A10" t="str">
            <v>Математика</v>
          </cell>
          <cell r="F10" t="str">
            <v>МБОУ г. Мурманска Гимназия № 10</v>
          </cell>
        </row>
        <row r="11">
          <cell r="A11" t="str">
            <v>Немецкий язык</v>
          </cell>
          <cell r="F11" t="str">
            <v>МБОУ г. Мурманска Лицей № 2</v>
          </cell>
        </row>
        <row r="12">
          <cell r="A12" t="str">
            <v>Обществознание</v>
          </cell>
          <cell r="F12" t="str">
            <v>МБОУ МАЛ</v>
          </cell>
        </row>
        <row r="13">
          <cell r="A13" t="str">
            <v>ОБЖ</v>
          </cell>
          <cell r="F13" t="str">
            <v>МБОУ г. Мурманска ММЛ</v>
          </cell>
        </row>
        <row r="14">
          <cell r="A14" t="str">
            <v>Право</v>
          </cell>
          <cell r="F14" t="str">
            <v>МБОУ МПЛ</v>
          </cell>
        </row>
        <row r="15">
          <cell r="A15" t="str">
            <v>Русский язык</v>
          </cell>
          <cell r="F15" t="str">
            <v>МБОУ "Кадетская школа города Мурманска"</v>
          </cell>
        </row>
        <row r="16">
          <cell r="A16" t="str">
            <v>Технология: культура дома</v>
          </cell>
          <cell r="F16" t="str">
            <v>МБОУ г. Мурманска СОШ № 1</v>
          </cell>
        </row>
        <row r="17">
          <cell r="A17" t="str">
            <v>Технология: техническое творчество</v>
          </cell>
          <cell r="F17" t="str">
            <v>МБОУ г. Мурманска СОШ № 3</v>
          </cell>
        </row>
        <row r="18">
          <cell r="A18" t="str">
            <v>Технология: робототехника</v>
          </cell>
          <cell r="F18" t="str">
            <v>МБОУ г. Мурманска ООШ № 4</v>
          </cell>
        </row>
        <row r="19">
          <cell r="A19" t="str">
            <v>Физика</v>
          </cell>
          <cell r="F19" t="str">
            <v>МБОУ г. Мурманска СОШ № 5</v>
          </cell>
        </row>
        <row r="20">
          <cell r="A20" t="str">
            <v>Физическая культура</v>
          </cell>
          <cell r="F20" t="str">
            <v>МБОУ г. Мурманска СОШ № 11</v>
          </cell>
        </row>
        <row r="21">
          <cell r="A21" t="str">
            <v>Французский язык</v>
          </cell>
          <cell r="F21" t="str">
            <v>МБОУ г. Мурманска СОШ № 13</v>
          </cell>
        </row>
        <row r="22">
          <cell r="A22" t="str">
            <v>Химия</v>
          </cell>
          <cell r="F22" t="str">
            <v>МБОУ г. Мурманска ООШ № 16</v>
          </cell>
        </row>
        <row r="23">
          <cell r="A23" t="str">
            <v>Экология</v>
          </cell>
          <cell r="F23" t="str">
            <v>МБОУ г. Мурманска СОШ № 18</v>
          </cell>
        </row>
        <row r="24">
          <cell r="A24" t="str">
            <v>Экономика</v>
          </cell>
          <cell r="F24" t="str">
            <v>МБОУ г. Мурманска СОШ № 20</v>
          </cell>
        </row>
        <row r="25">
          <cell r="F25" t="str">
            <v>МБОУ г. Мурманска СОШ № 21</v>
          </cell>
        </row>
        <row r="26">
          <cell r="F26" t="str">
            <v>МБОУ г. Мурманска СОШ № 22</v>
          </cell>
        </row>
        <row r="27">
          <cell r="F27" t="str">
            <v>МБОУ г. Мурманска СОШ № 23</v>
          </cell>
        </row>
        <row r="28">
          <cell r="F28" t="str">
            <v>МБОУ г. Мурманска ООШ № 26</v>
          </cell>
        </row>
        <row r="29">
          <cell r="F29" t="str">
            <v>МБОУ г. Мурманска СОШ № 27</v>
          </cell>
        </row>
        <row r="30">
          <cell r="F30" t="str">
            <v>МБОУ г. Мурманска СОШ № 28</v>
          </cell>
        </row>
        <row r="31">
          <cell r="F31" t="str">
            <v>МБОУ г. Мурманска СОШ № 31</v>
          </cell>
        </row>
        <row r="32">
          <cell r="F32" t="str">
            <v>МБОУ г. Мурманска СОШ № 33</v>
          </cell>
        </row>
        <row r="33">
          <cell r="F33" t="str">
            <v>МБОУ г. Мурманска СОШ № 34</v>
          </cell>
        </row>
        <row r="34">
          <cell r="F34" t="str">
            <v>МБОУ г. Мурманска СОШ № 36</v>
          </cell>
        </row>
        <row r="35">
          <cell r="F35" t="str">
            <v>МБОУ г. Мурманска ООШ № 37</v>
          </cell>
        </row>
        <row r="36">
          <cell r="F36" t="str">
            <v>МБОУ г. Мурманска СОШ № 38</v>
          </cell>
        </row>
        <row r="37">
          <cell r="F37" t="str">
            <v>МБОУ г. Мурманска СОШ № 41</v>
          </cell>
        </row>
        <row r="38">
          <cell r="F38" t="str">
            <v>МБОУ г. Мурманска СОШ № 42</v>
          </cell>
        </row>
        <row r="39">
          <cell r="F39" t="str">
            <v>МБОУ г. Мурманска СОШ № 43</v>
          </cell>
        </row>
        <row r="40">
          <cell r="F40" t="str">
            <v>МБОУ г. Мурманска СОШ № 44</v>
          </cell>
        </row>
        <row r="41">
          <cell r="F41" t="str">
            <v>МБОУ г. Мурманска СОШ № 45</v>
          </cell>
        </row>
        <row r="42">
          <cell r="F42" t="str">
            <v>МБОУ г. Мурманска СОШ № 49</v>
          </cell>
        </row>
        <row r="43">
          <cell r="F43" t="str">
            <v>МБОУ г. Мурманска СОШ № 50</v>
          </cell>
        </row>
        <row r="44">
          <cell r="F44" t="str">
            <v>МБОУ г. Мурманска СОШ № 53</v>
          </cell>
        </row>
        <row r="45">
          <cell r="F45" t="str">
            <v>МБОУ г. Мурманска СОШ № 56</v>
          </cell>
        </row>
        <row r="46">
          <cell r="F46" t="str">
            <v>МБОУ г. Мурманска СОШ № 57</v>
          </cell>
        </row>
        <row r="47">
          <cell r="F47" t="str">
            <v>МБОУ г. Мурманска ООШ № 58</v>
          </cell>
        </row>
        <row r="48">
          <cell r="F48" t="str">
            <v>Филиал НВМУ (г. Мурманск)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536"/>
  <sheetViews>
    <sheetView tabSelected="1" topLeftCell="A32" zoomScale="98" zoomScaleNormal="98" workbookViewId="0">
      <selection activeCell="E48" sqref="E48"/>
    </sheetView>
  </sheetViews>
  <sheetFormatPr defaultRowHeight="15" x14ac:dyDescent="0.25"/>
  <cols>
    <col min="2" max="5" width="21.7109375" customWidth="1"/>
    <col min="6" max="6" width="17.85546875" customWidth="1"/>
    <col min="7" max="16" width="11.42578125" style="6" customWidth="1"/>
    <col min="17" max="17" width="17.28515625" customWidth="1"/>
    <col min="18" max="18" width="20.28515625" customWidth="1"/>
    <col min="19" max="19" width="14.42578125" customWidth="1"/>
    <col min="20" max="20" width="12.85546875" hidden="1" customWidth="1"/>
  </cols>
  <sheetData>
    <row r="1" spans="1:130" ht="28.5" customHeight="1" x14ac:dyDescent="0.3"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2"/>
      <c r="S1" s="22"/>
      <c r="T1" s="2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</row>
    <row r="2" spans="1:130" ht="41.25" customHeight="1" x14ac:dyDescent="0.25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3"/>
      <c r="U2" s="3" t="s">
        <v>18</v>
      </c>
      <c r="V2" s="3">
        <v>45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30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"/>
      <c r="S3" s="3"/>
      <c r="T3" s="3"/>
      <c r="U3" s="3" t="s">
        <v>19</v>
      </c>
      <c r="V3" s="3">
        <v>40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30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  <c r="S4" s="3"/>
      <c r="T4" s="3"/>
      <c r="U4" s="3" t="s">
        <v>20</v>
      </c>
      <c r="V4" s="3">
        <v>55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</row>
    <row r="5" spans="1:130" s="10" customFormat="1" ht="45" customHeight="1" x14ac:dyDescent="0.25">
      <c r="A5" s="25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9"/>
      <c r="U5" s="9" t="s">
        <v>21</v>
      </c>
      <c r="V5" s="9">
        <v>50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</row>
    <row r="6" spans="1:130" s="10" customFormat="1" ht="45" customHeight="1" x14ac:dyDescent="0.25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11"/>
      <c r="U6" s="9" t="s">
        <v>22</v>
      </c>
      <c r="V6" s="9">
        <v>55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</row>
    <row r="7" spans="1:130" s="13" customFormat="1" ht="35.25" customHeight="1" x14ac:dyDescent="0.2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</row>
    <row r="8" spans="1:130" ht="22.5" customHeight="1" x14ac:dyDescent="0.25">
      <c r="A8" s="26" t="s">
        <v>0</v>
      </c>
      <c r="B8" s="29" t="s">
        <v>1</v>
      </c>
      <c r="C8" s="29" t="s">
        <v>2</v>
      </c>
      <c r="D8" s="29" t="s">
        <v>3</v>
      </c>
      <c r="E8" s="29" t="s">
        <v>14</v>
      </c>
      <c r="F8" s="29" t="s">
        <v>5</v>
      </c>
      <c r="G8" s="37" t="s">
        <v>12</v>
      </c>
      <c r="H8" s="38"/>
      <c r="I8" s="38"/>
      <c r="J8" s="38"/>
      <c r="K8" s="38"/>
      <c r="L8" s="38"/>
      <c r="M8" s="38"/>
      <c r="N8" s="38"/>
      <c r="O8" s="38"/>
      <c r="P8" s="39"/>
      <c r="Q8" s="32" t="s">
        <v>8</v>
      </c>
      <c r="R8" s="32" t="s">
        <v>6</v>
      </c>
      <c r="S8" s="32" t="s">
        <v>4</v>
      </c>
      <c r="T8" s="32" t="s">
        <v>7</v>
      </c>
    </row>
    <row r="9" spans="1:130" ht="22.5" customHeight="1" x14ac:dyDescent="0.25">
      <c r="A9" s="27"/>
      <c r="B9" s="30"/>
      <c r="C9" s="30"/>
      <c r="D9" s="30"/>
      <c r="E9" s="30"/>
      <c r="F9" s="30"/>
      <c r="G9" s="40"/>
      <c r="H9" s="41"/>
      <c r="I9" s="41"/>
      <c r="J9" s="41"/>
      <c r="K9" s="41"/>
      <c r="L9" s="41"/>
      <c r="M9" s="41"/>
      <c r="N9" s="41"/>
      <c r="O9" s="41"/>
      <c r="P9" s="42"/>
      <c r="Q9" s="33"/>
      <c r="R9" s="33"/>
      <c r="S9" s="33"/>
      <c r="T9" s="33"/>
    </row>
    <row r="10" spans="1:130" ht="27" customHeight="1" x14ac:dyDescent="0.25">
      <c r="A10" s="27"/>
      <c r="B10" s="30"/>
      <c r="C10" s="30"/>
      <c r="D10" s="30"/>
      <c r="E10" s="30"/>
      <c r="F10" s="30"/>
      <c r="G10" s="8">
        <v>1</v>
      </c>
      <c r="H10" s="8">
        <v>2</v>
      </c>
      <c r="I10" s="8">
        <v>3</v>
      </c>
      <c r="J10" s="8">
        <v>4</v>
      </c>
      <c r="K10" s="8">
        <v>5</v>
      </c>
      <c r="L10" s="8">
        <v>6</v>
      </c>
      <c r="M10" s="8">
        <v>7</v>
      </c>
      <c r="N10" s="8">
        <v>8</v>
      </c>
      <c r="O10" s="8">
        <v>9</v>
      </c>
      <c r="P10" s="8">
        <v>10</v>
      </c>
      <c r="Q10" s="33"/>
      <c r="R10" s="33"/>
      <c r="S10" s="33"/>
      <c r="T10" s="33"/>
    </row>
    <row r="11" spans="1:130" ht="15.75" customHeight="1" x14ac:dyDescent="0.25">
      <c r="A11" s="28"/>
      <c r="B11" s="31"/>
      <c r="C11" s="31"/>
      <c r="D11" s="31"/>
      <c r="E11" s="31"/>
      <c r="F11" s="31"/>
      <c r="G11" s="35" t="s">
        <v>9</v>
      </c>
      <c r="H11" s="36"/>
      <c r="I11" s="36"/>
      <c r="J11" s="36"/>
      <c r="K11" s="36"/>
      <c r="L11" s="36"/>
      <c r="M11" s="36"/>
      <c r="N11" s="36"/>
      <c r="O11" s="36"/>
      <c r="P11" s="36"/>
      <c r="Q11" s="34"/>
      <c r="R11" s="34"/>
      <c r="S11" s="34"/>
      <c r="T11" s="34"/>
    </row>
    <row r="12" spans="1:130" s="2" customFormat="1" ht="18.75" x14ac:dyDescent="0.3">
      <c r="A12" s="14">
        <v>1</v>
      </c>
      <c r="B12" s="46" t="s">
        <v>23</v>
      </c>
      <c r="C12" s="46" t="s">
        <v>24</v>
      </c>
      <c r="D12" s="46" t="s">
        <v>25</v>
      </c>
      <c r="E12" s="15">
        <v>4</v>
      </c>
      <c r="F12" s="14" t="s">
        <v>15</v>
      </c>
      <c r="G12" s="16">
        <v>0</v>
      </c>
      <c r="H12" s="16">
        <v>2</v>
      </c>
      <c r="I12" s="16">
        <v>0</v>
      </c>
      <c r="J12" s="16">
        <v>3</v>
      </c>
      <c r="K12" s="16">
        <v>0</v>
      </c>
      <c r="L12" s="16">
        <v>0</v>
      </c>
      <c r="M12" s="16">
        <v>3</v>
      </c>
      <c r="N12" s="16">
        <v>3</v>
      </c>
      <c r="O12" s="16">
        <v>1</v>
      </c>
      <c r="P12" s="16">
        <v>0</v>
      </c>
      <c r="Q12" s="17">
        <f t="shared" ref="Q12:Q42" si="0">SUM(G12:P12)</f>
        <v>12</v>
      </c>
      <c r="R12" s="18">
        <f t="shared" ref="R12:R43" si="1">IF(E12=4,$V$2,IF(E12=5,$V$3,IF(E12=6,$V$3,IF(E12=7,$V$4,IF(E12=8,$V$4,IF(E12=9,$V$5,IF(E12=10,$V$6,IF(E12=11,$V$6,$G$1))))))))</f>
        <v>45</v>
      </c>
      <c r="S12" s="19">
        <f t="shared" ref="S12:S20" si="2">(Q12/R12)</f>
        <v>0.26666666666666666</v>
      </c>
      <c r="T12" s="20">
        <f>RANK(S12,$S$12:$S$45)</f>
        <v>33</v>
      </c>
      <c r="U12" s="21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2" customFormat="1" ht="18.75" x14ac:dyDescent="0.3">
      <c r="A13" s="14">
        <v>2</v>
      </c>
      <c r="B13" s="46" t="s">
        <v>26</v>
      </c>
      <c r="C13" s="46" t="s">
        <v>27</v>
      </c>
      <c r="D13" s="46" t="s">
        <v>28</v>
      </c>
      <c r="E13" s="15">
        <v>4</v>
      </c>
      <c r="F13" s="14" t="s">
        <v>15</v>
      </c>
      <c r="G13" s="16">
        <v>0</v>
      </c>
      <c r="H13" s="16">
        <v>2</v>
      </c>
      <c r="I13" s="16">
        <v>0</v>
      </c>
      <c r="J13" s="16">
        <v>3</v>
      </c>
      <c r="K13" s="16">
        <v>0</v>
      </c>
      <c r="L13" s="16">
        <v>0</v>
      </c>
      <c r="M13" s="16">
        <v>3</v>
      </c>
      <c r="N13" s="16">
        <v>3</v>
      </c>
      <c r="O13" s="16">
        <v>2</v>
      </c>
      <c r="P13" s="16">
        <v>1</v>
      </c>
      <c r="Q13" s="17">
        <f t="shared" si="0"/>
        <v>14</v>
      </c>
      <c r="R13" s="18">
        <f t="shared" si="1"/>
        <v>45</v>
      </c>
      <c r="S13" s="19">
        <f t="shared" si="2"/>
        <v>0.31111111111111112</v>
      </c>
      <c r="T13" s="20">
        <f>RANK(S13,$S$12:$S$45)</f>
        <v>29</v>
      </c>
      <c r="U13" s="2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2" customFormat="1" ht="18.75" x14ac:dyDescent="0.3">
      <c r="A14" s="14">
        <v>3</v>
      </c>
      <c r="B14" s="46" t="s">
        <v>29</v>
      </c>
      <c r="C14" s="46" t="s">
        <v>30</v>
      </c>
      <c r="D14" s="46" t="s">
        <v>31</v>
      </c>
      <c r="E14" s="15">
        <v>4</v>
      </c>
      <c r="F14" s="14" t="s">
        <v>108</v>
      </c>
      <c r="G14" s="16">
        <v>0</v>
      </c>
      <c r="H14" s="16">
        <v>3</v>
      </c>
      <c r="I14" s="16">
        <v>3</v>
      </c>
      <c r="J14" s="16">
        <v>5</v>
      </c>
      <c r="K14" s="16">
        <v>0</v>
      </c>
      <c r="L14" s="16">
        <v>2</v>
      </c>
      <c r="M14" s="16">
        <v>7</v>
      </c>
      <c r="N14" s="16">
        <v>3</v>
      </c>
      <c r="O14" s="16">
        <v>2</v>
      </c>
      <c r="P14" s="16">
        <v>0</v>
      </c>
      <c r="Q14" s="17">
        <f t="shared" si="0"/>
        <v>25</v>
      </c>
      <c r="R14" s="18">
        <f t="shared" si="1"/>
        <v>45</v>
      </c>
      <c r="S14" s="19">
        <f t="shared" si="2"/>
        <v>0.55555555555555558</v>
      </c>
      <c r="T14" s="20">
        <f>RANK(S14,$S$12:$S$45)</f>
        <v>14</v>
      </c>
      <c r="U14" s="21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2" customFormat="1" ht="18.75" x14ac:dyDescent="0.3">
      <c r="A15" s="14">
        <v>4</v>
      </c>
      <c r="B15" s="46" t="s">
        <v>37</v>
      </c>
      <c r="C15" s="46" t="s">
        <v>38</v>
      </c>
      <c r="D15" s="46" t="s">
        <v>39</v>
      </c>
      <c r="E15" s="15">
        <v>4</v>
      </c>
      <c r="F15" s="14" t="s">
        <v>108</v>
      </c>
      <c r="G15" s="16">
        <v>0</v>
      </c>
      <c r="H15" s="16">
        <v>1</v>
      </c>
      <c r="I15" s="16">
        <v>3</v>
      </c>
      <c r="J15" s="16">
        <v>4</v>
      </c>
      <c r="K15" s="16">
        <v>0</v>
      </c>
      <c r="L15" s="16">
        <v>2</v>
      </c>
      <c r="M15" s="16">
        <v>9</v>
      </c>
      <c r="N15" s="16">
        <v>4</v>
      </c>
      <c r="O15" s="16">
        <v>2</v>
      </c>
      <c r="P15" s="16">
        <v>1</v>
      </c>
      <c r="Q15" s="17">
        <f t="shared" si="0"/>
        <v>26</v>
      </c>
      <c r="R15" s="18">
        <f t="shared" si="1"/>
        <v>45</v>
      </c>
      <c r="S15" s="19">
        <f t="shared" si="2"/>
        <v>0.57777777777777772</v>
      </c>
      <c r="T15" s="20">
        <f>RANK(S15,$S$12:$S$45)</f>
        <v>11</v>
      </c>
      <c r="U15" s="2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2" customFormat="1" ht="18.75" x14ac:dyDescent="0.3">
      <c r="A16" s="14">
        <v>5</v>
      </c>
      <c r="B16" s="46" t="s">
        <v>40</v>
      </c>
      <c r="C16" s="46" t="s">
        <v>32</v>
      </c>
      <c r="D16" s="46" t="s">
        <v>33</v>
      </c>
      <c r="E16" s="15">
        <v>4</v>
      </c>
      <c r="F16" s="14" t="s">
        <v>108</v>
      </c>
      <c r="G16" s="16">
        <v>1</v>
      </c>
      <c r="H16" s="16">
        <v>3</v>
      </c>
      <c r="I16" s="16">
        <v>4</v>
      </c>
      <c r="J16" s="16">
        <v>3</v>
      </c>
      <c r="K16" s="16">
        <v>0</v>
      </c>
      <c r="L16" s="16">
        <v>2</v>
      </c>
      <c r="M16" s="16">
        <v>8</v>
      </c>
      <c r="N16" s="16">
        <v>3</v>
      </c>
      <c r="O16" s="16">
        <v>4</v>
      </c>
      <c r="P16" s="16">
        <v>4</v>
      </c>
      <c r="Q16" s="17">
        <f t="shared" si="0"/>
        <v>32</v>
      </c>
      <c r="R16" s="18">
        <f t="shared" si="1"/>
        <v>45</v>
      </c>
      <c r="S16" s="19">
        <f t="shared" si="2"/>
        <v>0.71111111111111114</v>
      </c>
      <c r="T16" s="20">
        <f>RANK(S16,$S$12:$S$45)</f>
        <v>3</v>
      </c>
      <c r="U16" s="21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2" customFormat="1" ht="18.75" x14ac:dyDescent="0.3">
      <c r="A17" s="14">
        <v>6</v>
      </c>
      <c r="B17" s="46" t="s">
        <v>34</v>
      </c>
      <c r="C17" s="46" t="s">
        <v>35</v>
      </c>
      <c r="D17" s="46" t="s">
        <v>36</v>
      </c>
      <c r="E17" s="15">
        <v>4</v>
      </c>
      <c r="F17" s="14" t="s">
        <v>15</v>
      </c>
      <c r="G17" s="16">
        <v>0</v>
      </c>
      <c r="H17" s="16">
        <v>2</v>
      </c>
      <c r="I17" s="16">
        <v>2</v>
      </c>
      <c r="J17" s="16">
        <v>3</v>
      </c>
      <c r="K17" s="16">
        <v>0</v>
      </c>
      <c r="L17" s="16">
        <v>2</v>
      </c>
      <c r="M17" s="16">
        <v>5</v>
      </c>
      <c r="N17" s="16">
        <v>3</v>
      </c>
      <c r="O17" s="16">
        <v>1</v>
      </c>
      <c r="P17" s="16">
        <v>0</v>
      </c>
      <c r="Q17" s="17">
        <f t="shared" si="0"/>
        <v>18</v>
      </c>
      <c r="R17" s="18">
        <f t="shared" si="1"/>
        <v>45</v>
      </c>
      <c r="S17" s="19">
        <f t="shared" si="2"/>
        <v>0.4</v>
      </c>
      <c r="T17" s="20">
        <f>RANK(S17,$S$12:$S$45)</f>
        <v>25</v>
      </c>
      <c r="U17" s="2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2" customFormat="1" ht="18.75" x14ac:dyDescent="0.3">
      <c r="A18" s="14">
        <v>7</v>
      </c>
      <c r="B18" s="46" t="s">
        <v>41</v>
      </c>
      <c r="C18" s="46" t="s">
        <v>42</v>
      </c>
      <c r="D18" s="46" t="s">
        <v>43</v>
      </c>
      <c r="E18" s="15">
        <v>4</v>
      </c>
      <c r="F18" s="14" t="s">
        <v>15</v>
      </c>
      <c r="G18" s="16">
        <v>0</v>
      </c>
      <c r="H18" s="16">
        <v>2</v>
      </c>
      <c r="I18" s="16">
        <v>1</v>
      </c>
      <c r="J18" s="16">
        <v>3</v>
      </c>
      <c r="K18" s="16">
        <v>0</v>
      </c>
      <c r="L18" s="16">
        <v>2</v>
      </c>
      <c r="M18" s="16">
        <v>7</v>
      </c>
      <c r="N18" s="16">
        <v>3</v>
      </c>
      <c r="O18" s="16">
        <v>0</v>
      </c>
      <c r="P18" s="16">
        <v>0</v>
      </c>
      <c r="Q18" s="17">
        <f t="shared" si="0"/>
        <v>18</v>
      </c>
      <c r="R18" s="18">
        <f t="shared" si="1"/>
        <v>45</v>
      </c>
      <c r="S18" s="19">
        <f t="shared" si="2"/>
        <v>0.4</v>
      </c>
      <c r="T18" s="20">
        <f>RANK(S18,$S$12:$S$45)</f>
        <v>25</v>
      </c>
      <c r="U18" s="2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2" customFormat="1" ht="18.75" x14ac:dyDescent="0.3">
      <c r="A19" s="14">
        <v>8</v>
      </c>
      <c r="B19" s="46" t="s">
        <v>44</v>
      </c>
      <c r="C19" s="46" t="s">
        <v>45</v>
      </c>
      <c r="D19" s="46" t="s">
        <v>46</v>
      </c>
      <c r="E19" s="15">
        <v>4</v>
      </c>
      <c r="F19" s="14" t="s">
        <v>15</v>
      </c>
      <c r="G19" s="16">
        <v>1</v>
      </c>
      <c r="H19" s="16">
        <v>3</v>
      </c>
      <c r="I19" s="16">
        <v>2</v>
      </c>
      <c r="J19" s="16">
        <v>4</v>
      </c>
      <c r="K19" s="16">
        <v>1</v>
      </c>
      <c r="L19" s="16">
        <v>0</v>
      </c>
      <c r="M19" s="16">
        <v>6</v>
      </c>
      <c r="N19" s="16">
        <v>3</v>
      </c>
      <c r="O19" s="16">
        <v>1</v>
      </c>
      <c r="P19" s="16">
        <v>0</v>
      </c>
      <c r="Q19" s="17">
        <f t="shared" si="0"/>
        <v>21</v>
      </c>
      <c r="R19" s="18">
        <f t="shared" si="1"/>
        <v>45</v>
      </c>
      <c r="S19" s="19">
        <f t="shared" si="2"/>
        <v>0.46666666666666667</v>
      </c>
      <c r="T19" s="20">
        <f>RANK(S19,$S$12:$S$45)</f>
        <v>22</v>
      </c>
      <c r="U19" s="21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2" customFormat="1" ht="18.75" x14ac:dyDescent="0.3">
      <c r="A20" s="14">
        <v>9</v>
      </c>
      <c r="B20" s="46" t="s">
        <v>47</v>
      </c>
      <c r="C20" s="46" t="s">
        <v>109</v>
      </c>
      <c r="D20" s="46" t="s">
        <v>33</v>
      </c>
      <c r="E20" s="15">
        <v>4</v>
      </c>
      <c r="F20" s="14" t="s">
        <v>108</v>
      </c>
      <c r="G20" s="16">
        <v>0</v>
      </c>
      <c r="H20" s="16">
        <v>3</v>
      </c>
      <c r="I20" s="16">
        <v>4</v>
      </c>
      <c r="J20" s="16">
        <v>4</v>
      </c>
      <c r="K20" s="16">
        <v>1</v>
      </c>
      <c r="L20" s="16">
        <v>2</v>
      </c>
      <c r="M20" s="16">
        <v>7</v>
      </c>
      <c r="N20" s="16">
        <v>4</v>
      </c>
      <c r="O20" s="16">
        <v>2</v>
      </c>
      <c r="P20" s="16">
        <v>1</v>
      </c>
      <c r="Q20" s="17">
        <f t="shared" si="0"/>
        <v>28</v>
      </c>
      <c r="R20" s="18">
        <f t="shared" si="1"/>
        <v>45</v>
      </c>
      <c r="S20" s="19">
        <f t="shared" si="2"/>
        <v>0.62222222222222223</v>
      </c>
      <c r="T20" s="20">
        <f>RANK(S20,$S$12:$S$45)</f>
        <v>7</v>
      </c>
      <c r="U20" s="21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2" customFormat="1" ht="18.75" x14ac:dyDescent="0.3">
      <c r="A21" s="14">
        <v>10</v>
      </c>
      <c r="B21" s="46" t="s">
        <v>48</v>
      </c>
      <c r="C21" s="46" t="s">
        <v>49</v>
      </c>
      <c r="D21" s="46" t="s">
        <v>50</v>
      </c>
      <c r="E21" s="15">
        <v>4</v>
      </c>
      <c r="F21" s="14" t="s">
        <v>15</v>
      </c>
      <c r="G21" s="16">
        <v>0</v>
      </c>
      <c r="H21" s="16">
        <v>2</v>
      </c>
      <c r="I21" s="16">
        <v>0</v>
      </c>
      <c r="J21" s="16">
        <v>3</v>
      </c>
      <c r="K21" s="16">
        <v>0</v>
      </c>
      <c r="L21" s="16">
        <v>2</v>
      </c>
      <c r="M21" s="16">
        <v>4</v>
      </c>
      <c r="N21" s="16">
        <v>1</v>
      </c>
      <c r="O21" s="16">
        <v>1</v>
      </c>
      <c r="P21" s="16">
        <v>0</v>
      </c>
      <c r="Q21" s="17">
        <f t="shared" si="0"/>
        <v>13</v>
      </c>
      <c r="R21" s="18">
        <f t="shared" si="1"/>
        <v>45</v>
      </c>
      <c r="S21" s="19">
        <f t="shared" ref="S21:S45" si="3">(Q21/R21)</f>
        <v>0.28888888888888886</v>
      </c>
      <c r="T21" s="20">
        <f>RANK(S21,$S$12:$S$45)</f>
        <v>30</v>
      </c>
      <c r="U21" s="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2" customFormat="1" ht="18.75" x14ac:dyDescent="0.3">
      <c r="A22" s="14">
        <v>11</v>
      </c>
      <c r="B22" s="46" t="s">
        <v>51</v>
      </c>
      <c r="C22" s="46" t="s">
        <v>52</v>
      </c>
      <c r="D22" s="46" t="s">
        <v>53</v>
      </c>
      <c r="E22" s="15">
        <v>4</v>
      </c>
      <c r="F22" s="14" t="s">
        <v>15</v>
      </c>
      <c r="G22" s="16">
        <v>0</v>
      </c>
      <c r="H22" s="16">
        <v>3</v>
      </c>
      <c r="I22" s="16">
        <v>2</v>
      </c>
      <c r="J22" s="16">
        <v>3</v>
      </c>
      <c r="K22" s="16">
        <v>1</v>
      </c>
      <c r="L22" s="16">
        <v>2</v>
      </c>
      <c r="M22" s="16">
        <v>5</v>
      </c>
      <c r="N22" s="16">
        <v>2</v>
      </c>
      <c r="O22" s="16">
        <v>3</v>
      </c>
      <c r="P22" s="16">
        <v>1</v>
      </c>
      <c r="Q22" s="17">
        <f t="shared" si="0"/>
        <v>22</v>
      </c>
      <c r="R22" s="18">
        <f t="shared" si="1"/>
        <v>45</v>
      </c>
      <c r="S22" s="19">
        <f t="shared" si="3"/>
        <v>0.48888888888888887</v>
      </c>
      <c r="T22" s="20">
        <f>RANK(S22,$S$12:$S$45)</f>
        <v>19</v>
      </c>
      <c r="U22" s="21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2" customFormat="1" ht="18.75" x14ac:dyDescent="0.3">
      <c r="A23" s="14">
        <v>12</v>
      </c>
      <c r="B23" s="46" t="s">
        <v>54</v>
      </c>
      <c r="C23" s="46" t="s">
        <v>55</v>
      </c>
      <c r="D23" s="46" t="s">
        <v>102</v>
      </c>
      <c r="E23" s="15">
        <v>4</v>
      </c>
      <c r="F23" s="14" t="s">
        <v>15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  <c r="L23" s="16">
        <v>0</v>
      </c>
      <c r="M23" s="16">
        <v>4</v>
      </c>
      <c r="N23" s="16">
        <v>0</v>
      </c>
      <c r="O23" s="16">
        <v>2</v>
      </c>
      <c r="P23" s="16">
        <v>0</v>
      </c>
      <c r="Q23" s="17">
        <f t="shared" si="0"/>
        <v>7</v>
      </c>
      <c r="R23" s="18">
        <f t="shared" si="1"/>
        <v>45</v>
      </c>
      <c r="S23" s="19">
        <f t="shared" si="3"/>
        <v>0.15555555555555556</v>
      </c>
      <c r="T23" s="20">
        <f>RANK(S23,$S$12:$S$45)</f>
        <v>34</v>
      </c>
      <c r="U23" s="21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2" customFormat="1" ht="18.75" x14ac:dyDescent="0.3">
      <c r="A24" s="14">
        <v>13</v>
      </c>
      <c r="B24" s="46" t="s">
        <v>56</v>
      </c>
      <c r="C24" s="46" t="s">
        <v>57</v>
      </c>
      <c r="D24" s="46" t="s">
        <v>58</v>
      </c>
      <c r="E24" s="15">
        <v>4</v>
      </c>
      <c r="F24" s="14" t="s">
        <v>108</v>
      </c>
      <c r="G24" s="16">
        <v>0</v>
      </c>
      <c r="H24" s="16">
        <v>3</v>
      </c>
      <c r="I24" s="16">
        <v>0</v>
      </c>
      <c r="J24" s="16">
        <v>3</v>
      </c>
      <c r="K24" s="16">
        <v>2</v>
      </c>
      <c r="L24" s="16">
        <v>2</v>
      </c>
      <c r="M24" s="16">
        <v>9</v>
      </c>
      <c r="N24" s="16">
        <v>4</v>
      </c>
      <c r="O24" s="16">
        <v>2</v>
      </c>
      <c r="P24" s="16">
        <v>1</v>
      </c>
      <c r="Q24" s="17">
        <f t="shared" si="0"/>
        <v>26</v>
      </c>
      <c r="R24" s="18">
        <f t="shared" si="1"/>
        <v>45</v>
      </c>
      <c r="S24" s="19">
        <f t="shared" si="3"/>
        <v>0.57777777777777772</v>
      </c>
      <c r="T24" s="20">
        <f>RANK(S24,$S$12:$S$45)</f>
        <v>11</v>
      </c>
      <c r="U24" s="21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2" customFormat="1" ht="18.75" x14ac:dyDescent="0.3">
      <c r="A25" s="14">
        <v>14</v>
      </c>
      <c r="B25" s="46" t="s">
        <v>59</v>
      </c>
      <c r="C25" s="46" t="s">
        <v>60</v>
      </c>
      <c r="D25" s="46" t="s">
        <v>61</v>
      </c>
      <c r="E25" s="15">
        <v>4</v>
      </c>
      <c r="F25" s="14" t="s">
        <v>108</v>
      </c>
      <c r="G25" s="16">
        <v>0</v>
      </c>
      <c r="H25" s="16">
        <v>3</v>
      </c>
      <c r="I25" s="16">
        <f>-J196</f>
        <v>0</v>
      </c>
      <c r="J25" s="16">
        <v>4</v>
      </c>
      <c r="K25" s="16">
        <v>2</v>
      </c>
      <c r="L25" s="16">
        <v>2</v>
      </c>
      <c r="M25" s="16">
        <v>9</v>
      </c>
      <c r="N25" s="16">
        <v>4</v>
      </c>
      <c r="O25" s="16">
        <v>1</v>
      </c>
      <c r="P25" s="16">
        <v>1</v>
      </c>
      <c r="Q25" s="17">
        <f t="shared" si="0"/>
        <v>26</v>
      </c>
      <c r="R25" s="18">
        <f t="shared" si="1"/>
        <v>45</v>
      </c>
      <c r="S25" s="19">
        <f t="shared" si="3"/>
        <v>0.57777777777777772</v>
      </c>
      <c r="T25" s="20">
        <f>RANK(S25,$S$12:$S$45)</f>
        <v>11</v>
      </c>
      <c r="U25" s="21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2" customFormat="1" ht="18.75" x14ac:dyDescent="0.3">
      <c r="A26" s="14">
        <v>15</v>
      </c>
      <c r="B26" s="46" t="s">
        <v>62</v>
      </c>
      <c r="C26" s="46" t="s">
        <v>55</v>
      </c>
      <c r="D26" s="46" t="s">
        <v>46</v>
      </c>
      <c r="E26" s="15">
        <v>4</v>
      </c>
      <c r="F26" s="14" t="s">
        <v>110</v>
      </c>
      <c r="G26" s="16">
        <v>0</v>
      </c>
      <c r="H26" s="16">
        <v>3</v>
      </c>
      <c r="I26" s="16">
        <v>4</v>
      </c>
      <c r="J26" s="16">
        <v>5</v>
      </c>
      <c r="K26" s="16">
        <v>2</v>
      </c>
      <c r="L26" s="16">
        <v>2</v>
      </c>
      <c r="M26" s="16">
        <v>9</v>
      </c>
      <c r="N26" s="16">
        <v>4</v>
      </c>
      <c r="O26" s="16">
        <v>3</v>
      </c>
      <c r="P26" s="16">
        <v>1</v>
      </c>
      <c r="Q26" s="17">
        <f t="shared" si="0"/>
        <v>33</v>
      </c>
      <c r="R26" s="18">
        <f t="shared" si="1"/>
        <v>45</v>
      </c>
      <c r="S26" s="19">
        <f t="shared" si="3"/>
        <v>0.73333333333333328</v>
      </c>
      <c r="T26" s="20">
        <f>RANK(S26,$S$12:$S$45)</f>
        <v>2</v>
      </c>
      <c r="U26" s="21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s="2" customFormat="1" ht="18.75" x14ac:dyDescent="0.3">
      <c r="A27" s="14">
        <v>16</v>
      </c>
      <c r="B27" s="46" t="s">
        <v>63</v>
      </c>
      <c r="C27" s="46" t="s">
        <v>64</v>
      </c>
      <c r="D27" s="46" t="s">
        <v>65</v>
      </c>
      <c r="E27" s="15">
        <v>4</v>
      </c>
      <c r="F27" s="14" t="s">
        <v>15</v>
      </c>
      <c r="G27" s="16">
        <v>0</v>
      </c>
      <c r="H27" s="16">
        <v>3</v>
      </c>
      <c r="I27" s="16">
        <v>0</v>
      </c>
      <c r="J27" s="16">
        <v>5</v>
      </c>
      <c r="K27" s="16">
        <v>0</v>
      </c>
      <c r="L27" s="16">
        <v>2</v>
      </c>
      <c r="M27" s="16">
        <v>6</v>
      </c>
      <c r="N27" s="16">
        <v>4</v>
      </c>
      <c r="O27" s="16">
        <v>1</v>
      </c>
      <c r="P27" s="16">
        <v>1</v>
      </c>
      <c r="Q27" s="17">
        <f t="shared" si="0"/>
        <v>22</v>
      </c>
      <c r="R27" s="18">
        <f t="shared" si="1"/>
        <v>45</v>
      </c>
      <c r="S27" s="19">
        <f t="shared" si="3"/>
        <v>0.48888888888888887</v>
      </c>
      <c r="T27" s="20">
        <f>RANK(S27,$S$12:$S$45)</f>
        <v>19</v>
      </c>
      <c r="U27" s="21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s="2" customFormat="1" ht="18.75" x14ac:dyDescent="0.3">
      <c r="A28" s="14">
        <v>17</v>
      </c>
      <c r="B28" s="46" t="s">
        <v>66</v>
      </c>
      <c r="C28" s="46" t="s">
        <v>67</v>
      </c>
      <c r="D28" s="46" t="s">
        <v>68</v>
      </c>
      <c r="E28" s="15">
        <v>4</v>
      </c>
      <c r="F28" s="14" t="s">
        <v>15</v>
      </c>
      <c r="G28" s="16">
        <v>0</v>
      </c>
      <c r="H28" s="16">
        <v>3</v>
      </c>
      <c r="I28" s="16">
        <v>2</v>
      </c>
      <c r="J28" s="16">
        <v>3</v>
      </c>
      <c r="K28" s="16">
        <v>1</v>
      </c>
      <c r="L28" s="16">
        <v>0</v>
      </c>
      <c r="M28" s="16">
        <v>3</v>
      </c>
      <c r="N28" s="16">
        <v>5</v>
      </c>
      <c r="O28" s="16">
        <v>3</v>
      </c>
      <c r="P28" s="16">
        <v>1</v>
      </c>
      <c r="Q28" s="17">
        <f t="shared" si="0"/>
        <v>21</v>
      </c>
      <c r="R28" s="18">
        <f t="shared" si="1"/>
        <v>45</v>
      </c>
      <c r="S28" s="19">
        <f t="shared" si="3"/>
        <v>0.46666666666666667</v>
      </c>
      <c r="T28" s="20">
        <f>RANK(S28,$S$12:$S$45)</f>
        <v>22</v>
      </c>
      <c r="U28" s="21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s="2" customFormat="1" ht="18.75" x14ac:dyDescent="0.3">
      <c r="A29" s="14">
        <v>18</v>
      </c>
      <c r="B29" s="46" t="s">
        <v>69</v>
      </c>
      <c r="C29" s="46" t="s">
        <v>70</v>
      </c>
      <c r="D29" s="46" t="s">
        <v>71</v>
      </c>
      <c r="E29" s="15">
        <v>4</v>
      </c>
      <c r="F29" s="14" t="s">
        <v>108</v>
      </c>
      <c r="G29" s="16">
        <v>0</v>
      </c>
      <c r="H29" s="16">
        <v>3</v>
      </c>
      <c r="I29" s="16">
        <v>3</v>
      </c>
      <c r="J29" s="16">
        <v>3</v>
      </c>
      <c r="K29" s="16">
        <v>2</v>
      </c>
      <c r="L29" s="16">
        <v>0</v>
      </c>
      <c r="M29" s="16">
        <v>6</v>
      </c>
      <c r="N29" s="16">
        <v>5</v>
      </c>
      <c r="O29" s="16">
        <v>4</v>
      </c>
      <c r="P29" s="16">
        <v>1</v>
      </c>
      <c r="Q29" s="17">
        <f t="shared" si="0"/>
        <v>27</v>
      </c>
      <c r="R29" s="18">
        <f t="shared" si="1"/>
        <v>45</v>
      </c>
      <c r="S29" s="19">
        <f t="shared" si="3"/>
        <v>0.6</v>
      </c>
      <c r="T29" s="20">
        <f>RANK(S29,$S$12:$S$45)</f>
        <v>9</v>
      </c>
      <c r="U29" s="21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s="2" customFormat="1" ht="18.75" x14ac:dyDescent="0.3">
      <c r="A30" s="14">
        <v>19</v>
      </c>
      <c r="B30" s="46" t="s">
        <v>72</v>
      </c>
      <c r="C30" s="46" t="s">
        <v>73</v>
      </c>
      <c r="D30" s="46" t="s">
        <v>36</v>
      </c>
      <c r="E30" s="15">
        <v>5</v>
      </c>
      <c r="F30" s="14" t="s">
        <v>15</v>
      </c>
      <c r="G30" s="16">
        <v>1</v>
      </c>
      <c r="H30" s="16">
        <v>0</v>
      </c>
      <c r="I30" s="16">
        <v>0</v>
      </c>
      <c r="J30" s="16">
        <v>5</v>
      </c>
      <c r="K30" s="16">
        <v>2</v>
      </c>
      <c r="L30" s="16">
        <v>3</v>
      </c>
      <c r="M30" s="16">
        <v>3</v>
      </c>
      <c r="N30" s="16">
        <v>5</v>
      </c>
      <c r="O30" s="16">
        <v>0</v>
      </c>
      <c r="P30" s="16">
        <v>0</v>
      </c>
      <c r="Q30" s="17">
        <f t="shared" si="0"/>
        <v>19</v>
      </c>
      <c r="R30" s="18">
        <f t="shared" si="1"/>
        <v>40</v>
      </c>
      <c r="S30" s="19">
        <f t="shared" si="3"/>
        <v>0.47499999999999998</v>
      </c>
      <c r="T30" s="20">
        <f>RANK(S30,$S$12:$S$45)</f>
        <v>21</v>
      </c>
      <c r="U30" s="21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1:130" s="2" customFormat="1" ht="18.75" x14ac:dyDescent="0.3">
      <c r="A31" s="14">
        <v>20</v>
      </c>
      <c r="B31" s="46" t="s">
        <v>66</v>
      </c>
      <c r="C31" s="46" t="s">
        <v>74</v>
      </c>
      <c r="D31" s="46" t="s">
        <v>75</v>
      </c>
      <c r="E31" s="15">
        <v>7</v>
      </c>
      <c r="F31" s="14" t="s">
        <v>15</v>
      </c>
      <c r="G31" s="16">
        <v>0</v>
      </c>
      <c r="H31" s="16">
        <v>2</v>
      </c>
      <c r="I31" s="16">
        <v>4</v>
      </c>
      <c r="J31" s="16">
        <v>0</v>
      </c>
      <c r="K31" s="16">
        <v>2</v>
      </c>
      <c r="L31" s="16">
        <v>0</v>
      </c>
      <c r="M31" s="16">
        <v>0.5</v>
      </c>
      <c r="N31" s="16">
        <v>2.5</v>
      </c>
      <c r="O31" s="16">
        <v>9</v>
      </c>
      <c r="P31" s="16">
        <v>0</v>
      </c>
      <c r="Q31" s="17">
        <f t="shared" si="0"/>
        <v>20</v>
      </c>
      <c r="R31" s="18">
        <f t="shared" si="1"/>
        <v>55</v>
      </c>
      <c r="S31" s="19">
        <f t="shared" si="3"/>
        <v>0.36363636363636365</v>
      </c>
      <c r="T31" s="20">
        <f>RANK(S31,$S$12:$S$45)</f>
        <v>27</v>
      </c>
      <c r="U31" s="2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1:130" s="2" customFormat="1" ht="18.75" x14ac:dyDescent="0.3">
      <c r="A32" s="14">
        <v>21</v>
      </c>
      <c r="B32" s="46" t="s">
        <v>76</v>
      </c>
      <c r="C32" s="46" t="s">
        <v>77</v>
      </c>
      <c r="D32" s="46" t="s">
        <v>78</v>
      </c>
      <c r="E32" s="15">
        <v>7</v>
      </c>
      <c r="F32" s="14" t="s">
        <v>15</v>
      </c>
      <c r="G32" s="16">
        <v>0</v>
      </c>
      <c r="H32" s="16">
        <v>2</v>
      </c>
      <c r="I32" s="16">
        <v>1</v>
      </c>
      <c r="J32" s="16">
        <v>2</v>
      </c>
      <c r="K32" s="16">
        <v>3</v>
      </c>
      <c r="L32" s="16">
        <v>0</v>
      </c>
      <c r="M32" s="16">
        <v>4</v>
      </c>
      <c r="N32" s="16">
        <v>3.5</v>
      </c>
      <c r="O32" s="16">
        <v>10</v>
      </c>
      <c r="P32" s="16">
        <v>0</v>
      </c>
      <c r="Q32" s="17">
        <f t="shared" si="0"/>
        <v>25.5</v>
      </c>
      <c r="R32" s="18">
        <f t="shared" si="1"/>
        <v>55</v>
      </c>
      <c r="S32" s="19">
        <f t="shared" si="3"/>
        <v>0.46363636363636362</v>
      </c>
      <c r="T32" s="20">
        <f>RANK(S32,$S$12:$S$45)</f>
        <v>24</v>
      </c>
      <c r="U32" s="21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</row>
    <row r="33" spans="1:130" s="2" customFormat="1" ht="18.75" x14ac:dyDescent="0.3">
      <c r="A33" s="14">
        <v>22</v>
      </c>
      <c r="B33" s="46" t="s">
        <v>79</v>
      </c>
      <c r="C33" s="46" t="s">
        <v>80</v>
      </c>
      <c r="D33" s="46" t="s">
        <v>58</v>
      </c>
      <c r="E33" s="15">
        <v>7</v>
      </c>
      <c r="F33" s="14" t="s">
        <v>15</v>
      </c>
      <c r="G33" s="16">
        <v>0</v>
      </c>
      <c r="H33" s="16">
        <v>1</v>
      </c>
      <c r="I33" s="16">
        <v>4</v>
      </c>
      <c r="J33" s="16">
        <v>2</v>
      </c>
      <c r="K33" s="16">
        <v>3</v>
      </c>
      <c r="L33" s="16">
        <v>3</v>
      </c>
      <c r="M33" s="16">
        <v>2</v>
      </c>
      <c r="N33" s="16">
        <v>3</v>
      </c>
      <c r="O33" s="16">
        <v>9</v>
      </c>
      <c r="P33" s="16">
        <v>0</v>
      </c>
      <c r="Q33" s="17">
        <f t="shared" si="0"/>
        <v>27</v>
      </c>
      <c r="R33" s="18">
        <f t="shared" si="1"/>
        <v>55</v>
      </c>
      <c r="S33" s="19">
        <f t="shared" si="3"/>
        <v>0.49090909090909091</v>
      </c>
      <c r="T33" s="20">
        <f>RANK(S33,$S$12:$S$45)</f>
        <v>18</v>
      </c>
      <c r="U33" s="21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</row>
    <row r="34" spans="1:130" s="2" customFormat="1" ht="18.75" x14ac:dyDescent="0.3">
      <c r="A34" s="14">
        <v>23</v>
      </c>
      <c r="B34" s="46" t="s">
        <v>81</v>
      </c>
      <c r="C34" s="46" t="s">
        <v>82</v>
      </c>
      <c r="D34" s="46" t="s">
        <v>50</v>
      </c>
      <c r="E34" s="15">
        <v>7</v>
      </c>
      <c r="F34" s="14" t="s">
        <v>110</v>
      </c>
      <c r="G34" s="16">
        <v>4</v>
      </c>
      <c r="H34" s="16">
        <v>2</v>
      </c>
      <c r="I34" s="16">
        <v>4</v>
      </c>
      <c r="J34" s="16">
        <v>6</v>
      </c>
      <c r="K34" s="16">
        <v>3</v>
      </c>
      <c r="L34" s="16">
        <v>2</v>
      </c>
      <c r="M34" s="16">
        <v>1.5</v>
      </c>
      <c r="N34" s="16">
        <v>3.5</v>
      </c>
      <c r="O34" s="16">
        <v>10</v>
      </c>
      <c r="P34" s="16">
        <v>0</v>
      </c>
      <c r="Q34" s="17">
        <f t="shared" si="0"/>
        <v>36</v>
      </c>
      <c r="R34" s="18">
        <f t="shared" si="1"/>
        <v>55</v>
      </c>
      <c r="S34" s="19">
        <f t="shared" si="3"/>
        <v>0.65454545454545454</v>
      </c>
      <c r="T34" s="20">
        <f>RANK(S34,$S$12:$S$45)</f>
        <v>4</v>
      </c>
      <c r="U34" s="21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</row>
    <row r="35" spans="1:130" s="2" customFormat="1" ht="18.75" x14ac:dyDescent="0.3">
      <c r="A35" s="14">
        <v>24</v>
      </c>
      <c r="B35" s="46" t="s">
        <v>83</v>
      </c>
      <c r="C35" s="46" t="s">
        <v>84</v>
      </c>
      <c r="D35" s="46" t="s">
        <v>85</v>
      </c>
      <c r="E35" s="15">
        <v>6</v>
      </c>
      <c r="F35" s="14" t="s">
        <v>15</v>
      </c>
      <c r="G35" s="16">
        <v>0.5</v>
      </c>
      <c r="H35" s="16">
        <v>0</v>
      </c>
      <c r="I35" s="16">
        <v>0</v>
      </c>
      <c r="J35" s="16">
        <v>5</v>
      </c>
      <c r="K35" s="16">
        <v>2</v>
      </c>
      <c r="L35" s="16">
        <v>0</v>
      </c>
      <c r="M35" s="16">
        <v>2</v>
      </c>
      <c r="N35" s="16">
        <v>3</v>
      </c>
      <c r="O35" s="16">
        <v>0</v>
      </c>
      <c r="P35" s="16">
        <v>0</v>
      </c>
      <c r="Q35" s="17">
        <f t="shared" si="0"/>
        <v>12.5</v>
      </c>
      <c r="R35" s="18">
        <f t="shared" si="1"/>
        <v>40</v>
      </c>
      <c r="S35" s="19">
        <f t="shared" si="3"/>
        <v>0.3125</v>
      </c>
      <c r="T35" s="20">
        <f>RANK(S35,$S$12:$S$45)</f>
        <v>28</v>
      </c>
      <c r="U35" s="21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</row>
    <row r="36" spans="1:130" s="2" customFormat="1" ht="18.75" x14ac:dyDescent="0.3">
      <c r="A36" s="14">
        <v>25</v>
      </c>
      <c r="B36" s="46" t="s">
        <v>86</v>
      </c>
      <c r="C36" s="46" t="s">
        <v>87</v>
      </c>
      <c r="D36" s="46" t="s">
        <v>88</v>
      </c>
      <c r="E36" s="15">
        <v>6</v>
      </c>
      <c r="F36" s="14" t="s">
        <v>15</v>
      </c>
      <c r="G36" s="16">
        <v>0</v>
      </c>
      <c r="H36" s="16">
        <v>0</v>
      </c>
      <c r="I36" s="16">
        <v>0</v>
      </c>
      <c r="J36" s="16">
        <v>5</v>
      </c>
      <c r="K36" s="16">
        <v>0.5</v>
      </c>
      <c r="L36" s="16">
        <v>2</v>
      </c>
      <c r="M36" s="16">
        <v>0</v>
      </c>
      <c r="N36" s="16">
        <v>4</v>
      </c>
      <c r="O36" s="16">
        <v>0</v>
      </c>
      <c r="P36" s="16">
        <v>0</v>
      </c>
      <c r="Q36" s="17">
        <f t="shared" si="0"/>
        <v>11.5</v>
      </c>
      <c r="R36" s="18">
        <f t="shared" si="1"/>
        <v>40</v>
      </c>
      <c r="S36" s="19">
        <f t="shared" si="3"/>
        <v>0.28749999999999998</v>
      </c>
      <c r="T36" s="20">
        <f>RANK(S36,$S$12:$S$45)</f>
        <v>31</v>
      </c>
      <c r="U36" s="21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</row>
    <row r="37" spans="1:130" s="2" customFormat="1" ht="18.75" x14ac:dyDescent="0.3">
      <c r="A37" s="14">
        <v>26</v>
      </c>
      <c r="B37" s="46" t="s">
        <v>89</v>
      </c>
      <c r="C37" s="46" t="s">
        <v>52</v>
      </c>
      <c r="D37" s="46" t="s">
        <v>90</v>
      </c>
      <c r="E37" s="15">
        <v>6</v>
      </c>
      <c r="F37" s="14" t="s">
        <v>110</v>
      </c>
      <c r="G37" s="16">
        <v>1</v>
      </c>
      <c r="H37" s="16">
        <v>0</v>
      </c>
      <c r="I37" s="16">
        <v>0</v>
      </c>
      <c r="J37" s="16">
        <v>7</v>
      </c>
      <c r="K37" s="16">
        <v>3</v>
      </c>
      <c r="L37" s="16">
        <v>3</v>
      </c>
      <c r="M37" s="16">
        <v>6</v>
      </c>
      <c r="N37" s="16">
        <v>5</v>
      </c>
      <c r="O37" s="16">
        <v>0</v>
      </c>
      <c r="P37" s="16">
        <v>0</v>
      </c>
      <c r="Q37" s="17">
        <f t="shared" si="0"/>
        <v>25</v>
      </c>
      <c r="R37" s="18">
        <f t="shared" si="1"/>
        <v>40</v>
      </c>
      <c r="S37" s="19">
        <f t="shared" si="3"/>
        <v>0.625</v>
      </c>
      <c r="T37" s="20">
        <f>RANK(S37,$S$12:$S$45)</f>
        <v>6</v>
      </c>
      <c r="U37" s="21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</row>
    <row r="38" spans="1:130" s="2" customFormat="1" ht="18.75" x14ac:dyDescent="0.3">
      <c r="A38" s="14">
        <v>27</v>
      </c>
      <c r="B38" s="46" t="s">
        <v>91</v>
      </c>
      <c r="C38" s="46" t="s">
        <v>92</v>
      </c>
      <c r="D38" s="46" t="s">
        <v>93</v>
      </c>
      <c r="E38" s="15">
        <v>6</v>
      </c>
      <c r="F38" s="14" t="s">
        <v>15</v>
      </c>
      <c r="G38" s="16">
        <v>0</v>
      </c>
      <c r="H38" s="16">
        <v>0</v>
      </c>
      <c r="I38" s="16">
        <v>0</v>
      </c>
      <c r="J38" s="16">
        <v>7</v>
      </c>
      <c r="K38" s="16">
        <v>2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7">
        <f t="shared" si="0"/>
        <v>11</v>
      </c>
      <c r="R38" s="18">
        <f t="shared" si="1"/>
        <v>40</v>
      </c>
      <c r="S38" s="19">
        <f t="shared" si="3"/>
        <v>0.27500000000000002</v>
      </c>
      <c r="T38" s="20">
        <f>RANK(S38,$S$12:$S$45)</f>
        <v>32</v>
      </c>
      <c r="U38" s="21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</row>
    <row r="39" spans="1:130" s="2" customFormat="1" ht="18.75" x14ac:dyDescent="0.3">
      <c r="A39" s="14">
        <v>28</v>
      </c>
      <c r="B39" s="46" t="s">
        <v>94</v>
      </c>
      <c r="C39" s="46" t="s">
        <v>27</v>
      </c>
      <c r="D39" s="46" t="s">
        <v>13</v>
      </c>
      <c r="E39" s="15">
        <v>6</v>
      </c>
      <c r="F39" s="14" t="s">
        <v>108</v>
      </c>
      <c r="G39" s="16">
        <v>0</v>
      </c>
      <c r="H39" s="16">
        <v>0</v>
      </c>
      <c r="I39" s="16">
        <v>0</v>
      </c>
      <c r="J39" s="16">
        <v>7</v>
      </c>
      <c r="K39" s="16">
        <v>3</v>
      </c>
      <c r="L39" s="16">
        <v>3</v>
      </c>
      <c r="M39" s="16">
        <v>5.5</v>
      </c>
      <c r="N39" s="16">
        <v>6</v>
      </c>
      <c r="O39" s="16">
        <v>0</v>
      </c>
      <c r="P39" s="16">
        <v>0</v>
      </c>
      <c r="Q39" s="17">
        <f t="shared" si="0"/>
        <v>24.5</v>
      </c>
      <c r="R39" s="18">
        <f t="shared" si="1"/>
        <v>40</v>
      </c>
      <c r="S39" s="19">
        <f t="shared" si="3"/>
        <v>0.61250000000000004</v>
      </c>
      <c r="T39" s="20">
        <f>RANK(S39,$S$12:$S$45)</f>
        <v>8</v>
      </c>
      <c r="U39" s="21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</row>
    <row r="40" spans="1:130" s="2" customFormat="1" ht="18.75" x14ac:dyDescent="0.3">
      <c r="A40" s="14">
        <v>29</v>
      </c>
      <c r="B40" s="46" t="s">
        <v>95</v>
      </c>
      <c r="C40" s="46" t="s">
        <v>42</v>
      </c>
      <c r="D40" s="46" t="s">
        <v>65</v>
      </c>
      <c r="E40" s="15">
        <v>8</v>
      </c>
      <c r="F40" s="14" t="s">
        <v>108</v>
      </c>
      <c r="G40" s="16">
        <v>1</v>
      </c>
      <c r="H40" s="16">
        <v>3</v>
      </c>
      <c r="I40" s="16">
        <v>3</v>
      </c>
      <c r="J40" s="16">
        <v>2</v>
      </c>
      <c r="K40" s="16">
        <v>3</v>
      </c>
      <c r="L40" s="16">
        <v>0</v>
      </c>
      <c r="M40" s="16">
        <v>6</v>
      </c>
      <c r="N40" s="16">
        <v>4</v>
      </c>
      <c r="O40" s="16">
        <v>6</v>
      </c>
      <c r="P40" s="16">
        <v>0</v>
      </c>
      <c r="Q40" s="17">
        <f t="shared" si="0"/>
        <v>28</v>
      </c>
      <c r="R40" s="18">
        <f t="shared" si="1"/>
        <v>55</v>
      </c>
      <c r="S40" s="19">
        <f t="shared" si="3"/>
        <v>0.50909090909090904</v>
      </c>
      <c r="T40" s="20">
        <f>RANK(S40,$S$12:$S$45)</f>
        <v>16</v>
      </c>
      <c r="U40" s="21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</row>
    <row r="41" spans="1:130" s="2" customFormat="1" ht="18.75" x14ac:dyDescent="0.3">
      <c r="A41" s="14">
        <v>30</v>
      </c>
      <c r="B41" s="46" t="s">
        <v>96</v>
      </c>
      <c r="C41" s="46" t="s">
        <v>52</v>
      </c>
      <c r="D41" s="46" t="s">
        <v>46</v>
      </c>
      <c r="E41" s="15">
        <v>8</v>
      </c>
      <c r="F41" s="14" t="s">
        <v>108</v>
      </c>
      <c r="G41" s="16">
        <v>0</v>
      </c>
      <c r="H41" s="16">
        <v>1</v>
      </c>
      <c r="I41" s="16">
        <v>2.5</v>
      </c>
      <c r="J41" s="16">
        <v>6</v>
      </c>
      <c r="K41" s="16">
        <v>4</v>
      </c>
      <c r="L41" s="16">
        <v>0</v>
      </c>
      <c r="M41" s="16">
        <v>5</v>
      </c>
      <c r="N41" s="16">
        <v>2.5</v>
      </c>
      <c r="O41" s="16">
        <v>7</v>
      </c>
      <c r="P41" s="16">
        <v>0</v>
      </c>
      <c r="Q41" s="17">
        <f t="shared" si="0"/>
        <v>28</v>
      </c>
      <c r="R41" s="18">
        <f t="shared" si="1"/>
        <v>55</v>
      </c>
      <c r="S41" s="19">
        <f t="shared" si="3"/>
        <v>0.50909090909090904</v>
      </c>
      <c r="T41" s="20">
        <f>RANK(S41,$S$12:$S$45)</f>
        <v>16</v>
      </c>
      <c r="U41" s="2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</row>
    <row r="42" spans="1:130" s="2" customFormat="1" ht="18.75" x14ac:dyDescent="0.3">
      <c r="A42" s="14">
        <v>31</v>
      </c>
      <c r="B42" s="46" t="s">
        <v>97</v>
      </c>
      <c r="C42" s="46" t="s">
        <v>98</v>
      </c>
      <c r="D42" s="46" t="s">
        <v>65</v>
      </c>
      <c r="E42" s="15">
        <v>8</v>
      </c>
      <c r="F42" s="14" t="s">
        <v>108</v>
      </c>
      <c r="G42" s="16">
        <v>1</v>
      </c>
      <c r="H42" s="16">
        <v>3.5</v>
      </c>
      <c r="I42" s="16">
        <v>3</v>
      </c>
      <c r="J42" s="16">
        <v>5</v>
      </c>
      <c r="K42" s="16">
        <v>2</v>
      </c>
      <c r="L42" s="16">
        <v>0</v>
      </c>
      <c r="M42" s="16">
        <v>6.5</v>
      </c>
      <c r="N42" s="16">
        <v>4</v>
      </c>
      <c r="O42" s="16">
        <v>7</v>
      </c>
      <c r="P42" s="16">
        <v>0</v>
      </c>
      <c r="Q42" s="17">
        <f t="shared" si="0"/>
        <v>32</v>
      </c>
      <c r="R42" s="18">
        <f t="shared" si="1"/>
        <v>55</v>
      </c>
      <c r="S42" s="19">
        <f t="shared" si="3"/>
        <v>0.58181818181818179</v>
      </c>
      <c r="T42" s="20">
        <f>RANK(S42,$S$12:$S$45)</f>
        <v>10</v>
      </c>
      <c r="U42" s="21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</row>
    <row r="43" spans="1:130" s="2" customFormat="1" ht="18.75" x14ac:dyDescent="0.3">
      <c r="A43" s="14">
        <v>32</v>
      </c>
      <c r="B43" s="46" t="s">
        <v>99</v>
      </c>
      <c r="C43" s="46" t="s">
        <v>100</v>
      </c>
      <c r="D43" s="46" t="s">
        <v>101</v>
      </c>
      <c r="E43" s="15">
        <v>9</v>
      </c>
      <c r="F43" s="14" t="s">
        <v>110</v>
      </c>
      <c r="G43" s="16">
        <v>2</v>
      </c>
      <c r="H43" s="16">
        <v>2</v>
      </c>
      <c r="I43" s="16">
        <v>2.5</v>
      </c>
      <c r="J43" s="16">
        <v>5</v>
      </c>
      <c r="K43" s="16">
        <v>5</v>
      </c>
      <c r="L43" s="16">
        <v>4</v>
      </c>
      <c r="M43" s="16">
        <v>6</v>
      </c>
      <c r="N43" s="16">
        <v>4.5</v>
      </c>
      <c r="O43" s="16">
        <v>6</v>
      </c>
      <c r="P43" s="16">
        <v>0</v>
      </c>
      <c r="Q43" s="17">
        <f t="shared" ref="Q43:Q45" si="4">SUM(G43:P43)</f>
        <v>37</v>
      </c>
      <c r="R43" s="18">
        <f t="shared" si="1"/>
        <v>50</v>
      </c>
      <c r="S43" s="19">
        <f t="shared" si="3"/>
        <v>0.74</v>
      </c>
      <c r="T43" s="20">
        <f>RANK(S43,$S$12:$S$45)</f>
        <v>1</v>
      </c>
      <c r="U43" s="21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</row>
    <row r="44" spans="1:130" s="2" customFormat="1" ht="18.75" x14ac:dyDescent="0.3">
      <c r="A44" s="14">
        <v>33</v>
      </c>
      <c r="B44" s="46" t="s">
        <v>103</v>
      </c>
      <c r="C44" s="46" t="s">
        <v>104</v>
      </c>
      <c r="D44" s="46" t="s">
        <v>75</v>
      </c>
      <c r="E44" s="15">
        <v>9</v>
      </c>
      <c r="F44" s="14" t="s">
        <v>108</v>
      </c>
      <c r="G44" s="16">
        <v>0</v>
      </c>
      <c r="H44" s="16">
        <v>1</v>
      </c>
      <c r="I44" s="16">
        <v>5</v>
      </c>
      <c r="J44" s="16">
        <v>4</v>
      </c>
      <c r="K44" s="16">
        <v>4</v>
      </c>
      <c r="L44" s="16">
        <v>0</v>
      </c>
      <c r="M44" s="16">
        <v>8</v>
      </c>
      <c r="N44" s="16">
        <v>5</v>
      </c>
      <c r="O44" s="16">
        <v>0</v>
      </c>
      <c r="P44" s="16">
        <v>0</v>
      </c>
      <c r="Q44" s="17">
        <f t="shared" si="4"/>
        <v>27</v>
      </c>
      <c r="R44" s="18">
        <f t="shared" ref="R44:R45" si="5">IF(E44=4,$V$2,IF(E44=5,$V$3,IF(E44=6,$V$3,IF(E44=7,$V$4,IF(E44=8,$V$4,IF(E44=9,$V$5,IF(E44=10,$V$6,IF(E44=11,$V$6,$G$1))))))))</f>
        <v>50</v>
      </c>
      <c r="S44" s="19">
        <f t="shared" si="3"/>
        <v>0.54</v>
      </c>
      <c r="T44" s="20">
        <f>RANK(S44,$S$12:$S$45)</f>
        <v>15</v>
      </c>
      <c r="U44" s="21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</row>
    <row r="45" spans="1:130" s="2" customFormat="1" ht="18.75" x14ac:dyDescent="0.3">
      <c r="A45" s="14">
        <v>34</v>
      </c>
      <c r="B45" s="46" t="s">
        <v>105</v>
      </c>
      <c r="C45" s="46" t="s">
        <v>106</v>
      </c>
      <c r="D45" s="46" t="s">
        <v>107</v>
      </c>
      <c r="E45" s="15">
        <v>9</v>
      </c>
      <c r="F45" s="14" t="s">
        <v>108</v>
      </c>
      <c r="G45" s="16">
        <v>1.5</v>
      </c>
      <c r="H45" s="16">
        <v>1</v>
      </c>
      <c r="I45" s="16">
        <v>2.5</v>
      </c>
      <c r="J45" s="16">
        <v>3</v>
      </c>
      <c r="K45" s="16">
        <v>5</v>
      </c>
      <c r="L45" s="16">
        <v>4</v>
      </c>
      <c r="M45" s="16">
        <v>7</v>
      </c>
      <c r="N45" s="16">
        <v>4.5</v>
      </c>
      <c r="O45" s="16">
        <v>4</v>
      </c>
      <c r="P45" s="16">
        <v>0</v>
      </c>
      <c r="Q45" s="17">
        <f t="shared" si="4"/>
        <v>32.5</v>
      </c>
      <c r="R45" s="18">
        <f t="shared" si="5"/>
        <v>50</v>
      </c>
      <c r="S45" s="19">
        <f t="shared" si="3"/>
        <v>0.65</v>
      </c>
      <c r="T45" s="20">
        <f>RANK(S45,$S$12:$S$45)</f>
        <v>5</v>
      </c>
      <c r="U45" s="21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</row>
    <row r="46" spans="1:130" x14ac:dyDescent="0.25"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30" ht="18.75" x14ac:dyDescent="0.3">
      <c r="B47" s="43" t="s">
        <v>111</v>
      </c>
      <c r="C47" s="43" t="s">
        <v>112</v>
      </c>
      <c r="D47" s="43"/>
      <c r="E47" s="43"/>
      <c r="F47" s="43"/>
      <c r="G47" s="44"/>
      <c r="H47" s="44"/>
      <c r="I47" s="44"/>
      <c r="J47" s="5"/>
      <c r="K47" s="5"/>
      <c r="L47" s="5"/>
      <c r="M47" s="5"/>
      <c r="N47" s="5"/>
      <c r="O47" s="5"/>
      <c r="P47" s="5"/>
    </row>
    <row r="48" spans="1:130" ht="18.75" x14ac:dyDescent="0.3">
      <c r="B48" s="43" t="s">
        <v>113</v>
      </c>
      <c r="C48" s="43" t="s">
        <v>114</v>
      </c>
      <c r="D48" s="43"/>
      <c r="E48" s="43"/>
      <c r="F48" s="43"/>
      <c r="G48" s="44"/>
      <c r="H48" s="44"/>
      <c r="I48" s="44"/>
      <c r="J48" s="5"/>
      <c r="K48" s="5"/>
      <c r="L48" s="5"/>
      <c r="M48" s="5"/>
      <c r="N48" s="5"/>
      <c r="O48" s="5"/>
      <c r="P48" s="5"/>
    </row>
    <row r="49" spans="2:16" ht="18.75" x14ac:dyDescent="0.3">
      <c r="B49" s="43"/>
      <c r="C49" s="43" t="s">
        <v>115</v>
      </c>
      <c r="D49" s="43"/>
      <c r="E49" s="43"/>
      <c r="F49" s="43"/>
      <c r="G49" s="44"/>
      <c r="H49" s="44"/>
      <c r="I49" s="44"/>
      <c r="J49" s="5"/>
      <c r="K49" s="5"/>
      <c r="L49" s="5"/>
      <c r="M49" s="5"/>
      <c r="N49" s="5"/>
      <c r="O49" s="5"/>
      <c r="P49" s="5"/>
    </row>
    <row r="50" spans="2:16" ht="18.75" x14ac:dyDescent="0.3">
      <c r="B50" s="43"/>
      <c r="C50" s="43" t="s">
        <v>116</v>
      </c>
      <c r="D50" s="43"/>
      <c r="E50" s="43"/>
      <c r="F50" s="43"/>
      <c r="G50" s="44"/>
      <c r="H50" s="44"/>
      <c r="I50" s="44"/>
      <c r="J50" s="5"/>
      <c r="K50" s="5"/>
      <c r="L50" s="5"/>
      <c r="M50" s="5"/>
      <c r="N50" s="5"/>
      <c r="O50" s="5"/>
      <c r="P50" s="5"/>
    </row>
    <row r="51" spans="2:16" ht="18.75" x14ac:dyDescent="0.3">
      <c r="B51" s="43"/>
      <c r="C51" s="43" t="s">
        <v>117</v>
      </c>
      <c r="D51" s="43"/>
      <c r="E51" s="43"/>
      <c r="F51" s="43"/>
      <c r="G51" s="44"/>
      <c r="H51" s="44"/>
      <c r="I51" s="44"/>
      <c r="J51" s="5"/>
      <c r="K51" s="5"/>
      <c r="L51" s="5"/>
      <c r="M51" s="5"/>
      <c r="N51" s="5"/>
      <c r="O51" s="5"/>
      <c r="P51" s="5"/>
    </row>
    <row r="52" spans="2:16" ht="18.75" x14ac:dyDescent="0.3">
      <c r="B52" s="43"/>
      <c r="C52" s="43" t="s">
        <v>118</v>
      </c>
      <c r="D52" s="43"/>
      <c r="E52" s="43"/>
      <c r="F52" s="43"/>
      <c r="G52" s="45"/>
      <c r="H52" s="45"/>
      <c r="I52" s="45"/>
    </row>
    <row r="53" spans="2:16" ht="18.75" x14ac:dyDescent="0.3">
      <c r="B53" s="43"/>
      <c r="C53" s="43" t="s">
        <v>119</v>
      </c>
      <c r="D53" s="43"/>
      <c r="E53" s="43"/>
      <c r="F53" s="43"/>
      <c r="G53" s="45"/>
      <c r="H53" s="45"/>
      <c r="I53" s="45"/>
    </row>
    <row r="54" spans="2:16" ht="18.75" x14ac:dyDescent="0.3">
      <c r="B54" s="43"/>
      <c r="C54" s="43" t="s">
        <v>120</v>
      </c>
      <c r="D54" s="43"/>
      <c r="E54" s="43"/>
      <c r="F54" s="43"/>
      <c r="G54" s="45"/>
      <c r="H54" s="45"/>
      <c r="I54" s="45"/>
    </row>
    <row r="55" spans="2:16" ht="18.75" x14ac:dyDescent="0.3">
      <c r="B55" s="43"/>
      <c r="C55" s="43"/>
      <c r="D55" s="43" t="s">
        <v>121</v>
      </c>
      <c r="E55" s="43"/>
      <c r="F55" s="43"/>
      <c r="G55" s="44"/>
      <c r="H55" s="44"/>
      <c r="I55" s="44"/>
      <c r="J55" s="5"/>
      <c r="K55" s="5"/>
      <c r="L55" s="5"/>
      <c r="M55" s="5"/>
      <c r="N55" s="5"/>
      <c r="O55" s="5"/>
      <c r="P55" s="5"/>
    </row>
    <row r="56" spans="2:16" x14ac:dyDescent="0.25"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x14ac:dyDescent="0.25"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x14ac:dyDescent="0.25"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x14ac:dyDescent="0.25"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x14ac:dyDescent="0.25"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x14ac:dyDescent="0.25"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x14ac:dyDescent="0.25"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x14ac:dyDescent="0.25"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x14ac:dyDescent="0.25"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7:16" x14ac:dyDescent="0.25"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7:16" x14ac:dyDescent="0.25"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7:16" x14ac:dyDescent="0.25"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7:16" x14ac:dyDescent="0.25"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7:16" x14ac:dyDescent="0.25"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7:16" x14ac:dyDescent="0.25"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7:16" x14ac:dyDescent="0.25"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7:16" x14ac:dyDescent="0.25"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7:16" x14ac:dyDescent="0.25"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7:16" x14ac:dyDescent="0.25"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7:16" x14ac:dyDescent="0.25"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7:16" x14ac:dyDescent="0.25"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7:16" x14ac:dyDescent="0.25"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7:16" x14ac:dyDescent="0.25"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7:16" x14ac:dyDescent="0.25"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7:16" x14ac:dyDescent="0.25"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7:16" x14ac:dyDescent="0.25"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7:16" x14ac:dyDescent="0.25"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7:16" x14ac:dyDescent="0.25"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7:16" x14ac:dyDescent="0.25"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7:16" x14ac:dyDescent="0.25"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7:16" x14ac:dyDescent="0.25"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7:16" x14ac:dyDescent="0.25"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7:16" x14ac:dyDescent="0.25"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7:16" x14ac:dyDescent="0.25"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7:16" x14ac:dyDescent="0.25"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7:16" x14ac:dyDescent="0.25"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7:16" x14ac:dyDescent="0.25"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7:16" x14ac:dyDescent="0.25"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7:16" x14ac:dyDescent="0.25"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7:16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7:16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7:16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7:16" x14ac:dyDescent="0.25"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7:16" x14ac:dyDescent="0.25"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7:16" x14ac:dyDescent="0.25"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7:16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7:16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7:16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7:16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7:16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7:16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7:16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7:16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7:16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7:16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7:16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7:16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7:16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7:16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7:16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7:16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7:16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7:16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7:16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7:16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7:16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7:16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7:16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7:16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7:16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7:16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7:16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7:16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7:16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7:16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7:16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7:16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7:16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7:16" x14ac:dyDescent="0.25"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7:16" x14ac:dyDescent="0.25"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7:16" x14ac:dyDescent="0.25"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7:16" x14ac:dyDescent="0.25"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7:16" x14ac:dyDescent="0.25"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7:16" x14ac:dyDescent="0.25"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7:16" x14ac:dyDescent="0.25"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7:16" x14ac:dyDescent="0.25"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7:16" x14ac:dyDescent="0.25"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7:16" x14ac:dyDescent="0.25"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7:16" x14ac:dyDescent="0.25"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7:16" x14ac:dyDescent="0.25"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7:16" x14ac:dyDescent="0.25"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7:16" x14ac:dyDescent="0.25"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7:16" x14ac:dyDescent="0.25"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7:16" x14ac:dyDescent="0.25"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7:16" x14ac:dyDescent="0.25"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7:16" x14ac:dyDescent="0.25"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7:16" x14ac:dyDescent="0.25"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7:16" x14ac:dyDescent="0.25"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7:16" x14ac:dyDescent="0.25"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7:16" x14ac:dyDescent="0.25"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7:16" x14ac:dyDescent="0.25"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7:16" x14ac:dyDescent="0.25"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7:16" x14ac:dyDescent="0.25"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7:16" x14ac:dyDescent="0.25"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7:16" x14ac:dyDescent="0.25"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7:16" x14ac:dyDescent="0.25"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7:16" x14ac:dyDescent="0.25"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7:16" x14ac:dyDescent="0.25"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7:16" x14ac:dyDescent="0.25"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7:16" x14ac:dyDescent="0.25"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7:16" x14ac:dyDescent="0.25"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7:16" x14ac:dyDescent="0.25"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7:16" x14ac:dyDescent="0.25"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7:16" x14ac:dyDescent="0.25"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7:16" x14ac:dyDescent="0.25"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7:16" x14ac:dyDescent="0.25"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7:16" x14ac:dyDescent="0.25"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7:16" x14ac:dyDescent="0.25"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7:16" x14ac:dyDescent="0.25"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7:16" x14ac:dyDescent="0.25"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7:16" x14ac:dyDescent="0.25"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7:16" x14ac:dyDescent="0.25"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7:16" x14ac:dyDescent="0.25"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7:16" x14ac:dyDescent="0.25"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7:16" x14ac:dyDescent="0.25"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7:16" x14ac:dyDescent="0.25"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7:16" x14ac:dyDescent="0.25"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7:16" x14ac:dyDescent="0.25"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7:16" x14ac:dyDescent="0.25"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7:16" x14ac:dyDescent="0.25"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7:16" x14ac:dyDescent="0.25"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7:16" x14ac:dyDescent="0.25"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7:16" x14ac:dyDescent="0.25"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7:16" x14ac:dyDescent="0.25"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7:16" x14ac:dyDescent="0.25"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7:16" x14ac:dyDescent="0.25"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7:16" x14ac:dyDescent="0.25"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7:16" x14ac:dyDescent="0.25"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7:16" x14ac:dyDescent="0.25"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7:16" x14ac:dyDescent="0.25"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7:16" x14ac:dyDescent="0.25"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7:16" x14ac:dyDescent="0.25"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7:16" x14ac:dyDescent="0.25"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7:16" x14ac:dyDescent="0.25"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7:16" x14ac:dyDescent="0.25"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7:16" x14ac:dyDescent="0.25"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7:16" x14ac:dyDescent="0.25"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7:16" x14ac:dyDescent="0.25"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7:16" x14ac:dyDescent="0.25"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7:16" x14ac:dyDescent="0.25"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7:16" x14ac:dyDescent="0.25"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7:16" x14ac:dyDescent="0.25"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7:16" x14ac:dyDescent="0.25"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7:16" x14ac:dyDescent="0.25"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7:16" x14ac:dyDescent="0.25"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7:16" x14ac:dyDescent="0.25"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7:16" x14ac:dyDescent="0.25"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7:16" x14ac:dyDescent="0.25"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7:16" x14ac:dyDescent="0.25"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7:16" x14ac:dyDescent="0.25"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7:16" x14ac:dyDescent="0.25"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7:16" x14ac:dyDescent="0.25"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7:16" x14ac:dyDescent="0.25"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7:16" x14ac:dyDescent="0.25"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7:16" x14ac:dyDescent="0.25"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7:16" x14ac:dyDescent="0.25"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7:16" x14ac:dyDescent="0.25"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7:16" x14ac:dyDescent="0.25"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7:16" x14ac:dyDescent="0.25"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7:16" x14ac:dyDescent="0.25"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7:16" x14ac:dyDescent="0.25"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7:16" x14ac:dyDescent="0.25"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7:16" x14ac:dyDescent="0.25"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7:16" x14ac:dyDescent="0.25"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7:16" x14ac:dyDescent="0.25"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7:16" x14ac:dyDescent="0.25"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7:16" x14ac:dyDescent="0.25"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7:16" x14ac:dyDescent="0.25"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7:16" x14ac:dyDescent="0.25"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7:16" x14ac:dyDescent="0.25"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7:16" x14ac:dyDescent="0.25"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7:16" x14ac:dyDescent="0.25"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7:16" x14ac:dyDescent="0.25"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7:16" x14ac:dyDescent="0.25"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7:16" x14ac:dyDescent="0.25"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7:16" x14ac:dyDescent="0.25"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7:16" x14ac:dyDescent="0.25"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7:16" x14ac:dyDescent="0.25"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7:16" x14ac:dyDescent="0.25"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7:16" x14ac:dyDescent="0.25"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7:16" x14ac:dyDescent="0.25"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7:16" x14ac:dyDescent="0.25"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7:16" x14ac:dyDescent="0.25"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7:16" x14ac:dyDescent="0.25"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7:16" x14ac:dyDescent="0.25"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7:16" x14ac:dyDescent="0.25"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7:16" x14ac:dyDescent="0.25"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7:16" x14ac:dyDescent="0.25"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7:16" x14ac:dyDescent="0.25"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7:16" x14ac:dyDescent="0.25"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7:16" x14ac:dyDescent="0.25"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7:16" x14ac:dyDescent="0.25"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7:16" x14ac:dyDescent="0.25"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7:16" x14ac:dyDescent="0.25"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7:16" x14ac:dyDescent="0.25"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7:16" x14ac:dyDescent="0.25"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7:16" x14ac:dyDescent="0.25"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7:16" x14ac:dyDescent="0.25"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7:16" x14ac:dyDescent="0.25"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7:16" x14ac:dyDescent="0.25"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7:16" x14ac:dyDescent="0.25"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7:16" x14ac:dyDescent="0.25"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7:16" x14ac:dyDescent="0.25"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7:16" x14ac:dyDescent="0.25"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7:16" x14ac:dyDescent="0.25"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7:16" x14ac:dyDescent="0.25"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7:16" x14ac:dyDescent="0.25"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7:16" x14ac:dyDescent="0.25"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7:16" x14ac:dyDescent="0.25"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7:16" x14ac:dyDescent="0.25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7:16" x14ac:dyDescent="0.25"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7:16" x14ac:dyDescent="0.25"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7:16" x14ac:dyDescent="0.25"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7:16" x14ac:dyDescent="0.25"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7:16" x14ac:dyDescent="0.25"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7:16" x14ac:dyDescent="0.25"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7:16" x14ac:dyDescent="0.25"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7:16" x14ac:dyDescent="0.25"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7:16" x14ac:dyDescent="0.25"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7:16" x14ac:dyDescent="0.25"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7:16" x14ac:dyDescent="0.25"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7:16" x14ac:dyDescent="0.25"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7:16" x14ac:dyDescent="0.25"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7:16" x14ac:dyDescent="0.25"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7:16" x14ac:dyDescent="0.25"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7:16" x14ac:dyDescent="0.25"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7:16" x14ac:dyDescent="0.25"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7:16" x14ac:dyDescent="0.25"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7:16" x14ac:dyDescent="0.25"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7:16" x14ac:dyDescent="0.25"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7:16" x14ac:dyDescent="0.25"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7:16" x14ac:dyDescent="0.25"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7:16" x14ac:dyDescent="0.25"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7:16" x14ac:dyDescent="0.25"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7:16" x14ac:dyDescent="0.25"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7:16" x14ac:dyDescent="0.25"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7:16" x14ac:dyDescent="0.25"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7:16" x14ac:dyDescent="0.25"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7:16" x14ac:dyDescent="0.25"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7:16" x14ac:dyDescent="0.25"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7:16" x14ac:dyDescent="0.25"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7:16" x14ac:dyDescent="0.25"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7:16" x14ac:dyDescent="0.25"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7:16" x14ac:dyDescent="0.25"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7:16" x14ac:dyDescent="0.25"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7:16" x14ac:dyDescent="0.25"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7:16" x14ac:dyDescent="0.25"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7:16" x14ac:dyDescent="0.25"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7:16" x14ac:dyDescent="0.25"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7:16" x14ac:dyDescent="0.25"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7:16" x14ac:dyDescent="0.25"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7:16" x14ac:dyDescent="0.25"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7:16" x14ac:dyDescent="0.25"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7:16" x14ac:dyDescent="0.25"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7:16" x14ac:dyDescent="0.25"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7:16" x14ac:dyDescent="0.25"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7:16" x14ac:dyDescent="0.25"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7:16" x14ac:dyDescent="0.25"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7:16" x14ac:dyDescent="0.25"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7:16" x14ac:dyDescent="0.25"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7:16" x14ac:dyDescent="0.25"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7:16" x14ac:dyDescent="0.25"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7:16" x14ac:dyDescent="0.25"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7:16" x14ac:dyDescent="0.25"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7:16" x14ac:dyDescent="0.25"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7:16" x14ac:dyDescent="0.25"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7:16" x14ac:dyDescent="0.25"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7:16" x14ac:dyDescent="0.25"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7:16" x14ac:dyDescent="0.25"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7:16" x14ac:dyDescent="0.25"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7:16" x14ac:dyDescent="0.25"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7:16" x14ac:dyDescent="0.25"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7:16" x14ac:dyDescent="0.25"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7:16" x14ac:dyDescent="0.25"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7:16" x14ac:dyDescent="0.25"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7:16" x14ac:dyDescent="0.25"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7:16" x14ac:dyDescent="0.25"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7:16" x14ac:dyDescent="0.25"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7:16" x14ac:dyDescent="0.25"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7:16" x14ac:dyDescent="0.25"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7:16" x14ac:dyDescent="0.25"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7:16" x14ac:dyDescent="0.25"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7:16" x14ac:dyDescent="0.25"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7:16" x14ac:dyDescent="0.25"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7:16" x14ac:dyDescent="0.25"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7:16" x14ac:dyDescent="0.25"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7:16" x14ac:dyDescent="0.25"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7:16" x14ac:dyDescent="0.25"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7:16" x14ac:dyDescent="0.25"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7:16" x14ac:dyDescent="0.25"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7:16" x14ac:dyDescent="0.25"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7:16" x14ac:dyDescent="0.25"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7:16" x14ac:dyDescent="0.25"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7:16" x14ac:dyDescent="0.25"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7:16" x14ac:dyDescent="0.25"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7:16" x14ac:dyDescent="0.25"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7:16" x14ac:dyDescent="0.25"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7:16" x14ac:dyDescent="0.25"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7:16" x14ac:dyDescent="0.25"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7:16" x14ac:dyDescent="0.25"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7:16" x14ac:dyDescent="0.25"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7:16" x14ac:dyDescent="0.25"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7:16" x14ac:dyDescent="0.25"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7:16" x14ac:dyDescent="0.25"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7:16" x14ac:dyDescent="0.25"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7:16" x14ac:dyDescent="0.25"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7:16" x14ac:dyDescent="0.25"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7:16" x14ac:dyDescent="0.25"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7:16" x14ac:dyDescent="0.25"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7:16" x14ac:dyDescent="0.25"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7:16" x14ac:dyDescent="0.25"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7:16" x14ac:dyDescent="0.25"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7:16" x14ac:dyDescent="0.25"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7:16" x14ac:dyDescent="0.25"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7:16" x14ac:dyDescent="0.25"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7:16" x14ac:dyDescent="0.25"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7:16" x14ac:dyDescent="0.25"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7:16" x14ac:dyDescent="0.25"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7:16" x14ac:dyDescent="0.25"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7:16" x14ac:dyDescent="0.25"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7:16" x14ac:dyDescent="0.25"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7:16" x14ac:dyDescent="0.25"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7:16" x14ac:dyDescent="0.25"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7:16" x14ac:dyDescent="0.25"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7:16" x14ac:dyDescent="0.25"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7:16" x14ac:dyDescent="0.25"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7:16" x14ac:dyDescent="0.25"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7:16" x14ac:dyDescent="0.25"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7:16" x14ac:dyDescent="0.25"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7:16" x14ac:dyDescent="0.25"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7:16" x14ac:dyDescent="0.25"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7:16" x14ac:dyDescent="0.25"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7:16" x14ac:dyDescent="0.25"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7:16" x14ac:dyDescent="0.25"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7:16" x14ac:dyDescent="0.25"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7:16" x14ac:dyDescent="0.25"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7:16" x14ac:dyDescent="0.25"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7:16" x14ac:dyDescent="0.25"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7:16" x14ac:dyDescent="0.25"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7:16" x14ac:dyDescent="0.25"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7:16" x14ac:dyDescent="0.25"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7:16" x14ac:dyDescent="0.25"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7:16" x14ac:dyDescent="0.25"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7:16" x14ac:dyDescent="0.25"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7:16" x14ac:dyDescent="0.25"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7:16" x14ac:dyDescent="0.25"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7:16" x14ac:dyDescent="0.25"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7:16" x14ac:dyDescent="0.25"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7:16" x14ac:dyDescent="0.25"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7:16" x14ac:dyDescent="0.25"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7:16" x14ac:dyDescent="0.25"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7:16" x14ac:dyDescent="0.25"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7:16" x14ac:dyDescent="0.25"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7:16" x14ac:dyDescent="0.25"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7:16" x14ac:dyDescent="0.25"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7:16" x14ac:dyDescent="0.25"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7:16" x14ac:dyDescent="0.25"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7:16" x14ac:dyDescent="0.25"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7:16" x14ac:dyDescent="0.25"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7:16" x14ac:dyDescent="0.25"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7:16" x14ac:dyDescent="0.25"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7:16" x14ac:dyDescent="0.25"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7:16" x14ac:dyDescent="0.25"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7:16" x14ac:dyDescent="0.25"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7:16" x14ac:dyDescent="0.25"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7:16" x14ac:dyDescent="0.25"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7:16" x14ac:dyDescent="0.25"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7:16" x14ac:dyDescent="0.25"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7:16" x14ac:dyDescent="0.25"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7:16" x14ac:dyDescent="0.25"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7:16" x14ac:dyDescent="0.25"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7:16" x14ac:dyDescent="0.25"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7:16" x14ac:dyDescent="0.25"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7:16" x14ac:dyDescent="0.25"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7:16" x14ac:dyDescent="0.25"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7:16" x14ac:dyDescent="0.25"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7:16" x14ac:dyDescent="0.25"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7:16" x14ac:dyDescent="0.25"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7:16" x14ac:dyDescent="0.25"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7:16" x14ac:dyDescent="0.25"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7:16" x14ac:dyDescent="0.25"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7:16" x14ac:dyDescent="0.25"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7:16" x14ac:dyDescent="0.25"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7:16" x14ac:dyDescent="0.25"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7:16" x14ac:dyDescent="0.25"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7:16" x14ac:dyDescent="0.25"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7:16" x14ac:dyDescent="0.25"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7:16" x14ac:dyDescent="0.25"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7:16" x14ac:dyDescent="0.25"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7:16" x14ac:dyDescent="0.25"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7:16" x14ac:dyDescent="0.25"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7:16" x14ac:dyDescent="0.25"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7:16" x14ac:dyDescent="0.25"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7:16" x14ac:dyDescent="0.25"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7:16" x14ac:dyDescent="0.25"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7:16" x14ac:dyDescent="0.25"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7:16" x14ac:dyDescent="0.25"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7:16" x14ac:dyDescent="0.25"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7:16" x14ac:dyDescent="0.25"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7:16" x14ac:dyDescent="0.25"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7:16" x14ac:dyDescent="0.25"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7:16" x14ac:dyDescent="0.25"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7:16" x14ac:dyDescent="0.25"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7:16" x14ac:dyDescent="0.25"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7:16" x14ac:dyDescent="0.25"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7:16" x14ac:dyDescent="0.25"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7:16" x14ac:dyDescent="0.25"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7:16" x14ac:dyDescent="0.25"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7:16" x14ac:dyDescent="0.25"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7:16" x14ac:dyDescent="0.25"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7:16" x14ac:dyDescent="0.25"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7:16" x14ac:dyDescent="0.25"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7:16" x14ac:dyDescent="0.25"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7:16" x14ac:dyDescent="0.25"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7:16" x14ac:dyDescent="0.25"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7:16" x14ac:dyDescent="0.25"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7:16" x14ac:dyDescent="0.25"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7:16" x14ac:dyDescent="0.25"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7:16" x14ac:dyDescent="0.25"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7:16" x14ac:dyDescent="0.25"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7:16" x14ac:dyDescent="0.25"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7:16" x14ac:dyDescent="0.25"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7:16" x14ac:dyDescent="0.25"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7:16" x14ac:dyDescent="0.25"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7:16" x14ac:dyDescent="0.25"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7:16" x14ac:dyDescent="0.25"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7:16" x14ac:dyDescent="0.25"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7:16" x14ac:dyDescent="0.25"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7:16" x14ac:dyDescent="0.25"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7:16" x14ac:dyDescent="0.25"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7:16" x14ac:dyDescent="0.25"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7:16" x14ac:dyDescent="0.25"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7:16" x14ac:dyDescent="0.25"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7:16" x14ac:dyDescent="0.25"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7:16" x14ac:dyDescent="0.25"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7:16" x14ac:dyDescent="0.25"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7:16" x14ac:dyDescent="0.25"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7:16" x14ac:dyDescent="0.25"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7:16" x14ac:dyDescent="0.25"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7:16" x14ac:dyDescent="0.25"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7:16" x14ac:dyDescent="0.25"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7:16" x14ac:dyDescent="0.25"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7:16" x14ac:dyDescent="0.25"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7:16" x14ac:dyDescent="0.25"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7:16" x14ac:dyDescent="0.25"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7:16" x14ac:dyDescent="0.25"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7:16" x14ac:dyDescent="0.25"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7:16" x14ac:dyDescent="0.25"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7:16" x14ac:dyDescent="0.25"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7:16" x14ac:dyDescent="0.25"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7:16" x14ac:dyDescent="0.25"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7:16" x14ac:dyDescent="0.25"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7:16" x14ac:dyDescent="0.25"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7:16" x14ac:dyDescent="0.25"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7:16" x14ac:dyDescent="0.25"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7:16" x14ac:dyDescent="0.25"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7:16" x14ac:dyDescent="0.25"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7:16" x14ac:dyDescent="0.25"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7:16" x14ac:dyDescent="0.25"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7:16" x14ac:dyDescent="0.25"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7:16" x14ac:dyDescent="0.25"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7:16" x14ac:dyDescent="0.25"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7:16" x14ac:dyDescent="0.25"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7:16" x14ac:dyDescent="0.25"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7:16" x14ac:dyDescent="0.25"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7:16" x14ac:dyDescent="0.25"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7:16" x14ac:dyDescent="0.25"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7:16" x14ac:dyDescent="0.25"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7:16" x14ac:dyDescent="0.25"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7:16" x14ac:dyDescent="0.25"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7:16" x14ac:dyDescent="0.25"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7:16" x14ac:dyDescent="0.25"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7:16" x14ac:dyDescent="0.25"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7:16" x14ac:dyDescent="0.25"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7:16" x14ac:dyDescent="0.25"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7:16" x14ac:dyDescent="0.25"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7:16" x14ac:dyDescent="0.25"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7:16" x14ac:dyDescent="0.25"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7:16" x14ac:dyDescent="0.25"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7:16" x14ac:dyDescent="0.25"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7:16" x14ac:dyDescent="0.25"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7:16" x14ac:dyDescent="0.25"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7:16" x14ac:dyDescent="0.25"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7:16" x14ac:dyDescent="0.25"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7:16" x14ac:dyDescent="0.25"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7:16" x14ac:dyDescent="0.25"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7:16" x14ac:dyDescent="0.25"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7:16" x14ac:dyDescent="0.25"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7:16" x14ac:dyDescent="0.25"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7:16" x14ac:dyDescent="0.25"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7:16" x14ac:dyDescent="0.25"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7:16" x14ac:dyDescent="0.25"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7:16" x14ac:dyDescent="0.25"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7:16" x14ac:dyDescent="0.25"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7:16" x14ac:dyDescent="0.25"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7:16" x14ac:dyDescent="0.25"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7:16" x14ac:dyDescent="0.25"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7:16" x14ac:dyDescent="0.25"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7:16" x14ac:dyDescent="0.25"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7:16" x14ac:dyDescent="0.25"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7:16" x14ac:dyDescent="0.25"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7:16" x14ac:dyDescent="0.25"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7:16" x14ac:dyDescent="0.25"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7:16" x14ac:dyDescent="0.25"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7:16" x14ac:dyDescent="0.25"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7:16" x14ac:dyDescent="0.25"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7:16" x14ac:dyDescent="0.25"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7:16" x14ac:dyDescent="0.25"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7:16" x14ac:dyDescent="0.25"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7:16" x14ac:dyDescent="0.25"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7:16" x14ac:dyDescent="0.25"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7:16" x14ac:dyDescent="0.25"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7:16" x14ac:dyDescent="0.25"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7:16" x14ac:dyDescent="0.25"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7:16" x14ac:dyDescent="0.25"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7:16" x14ac:dyDescent="0.25"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7:16" x14ac:dyDescent="0.25"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7:16" x14ac:dyDescent="0.25"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7:16" x14ac:dyDescent="0.25"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7:16" x14ac:dyDescent="0.25"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7:16" x14ac:dyDescent="0.25"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7:16" x14ac:dyDescent="0.25"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7:16" x14ac:dyDescent="0.25"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7:16" x14ac:dyDescent="0.25"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7:16" x14ac:dyDescent="0.25"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7:16" x14ac:dyDescent="0.25"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7:16" x14ac:dyDescent="0.25"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7:16" x14ac:dyDescent="0.25"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7:16" x14ac:dyDescent="0.25"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7:16" x14ac:dyDescent="0.25"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7:16" x14ac:dyDescent="0.25"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7:16" x14ac:dyDescent="0.25"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7:16" x14ac:dyDescent="0.25"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7:16" x14ac:dyDescent="0.25"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7:16" x14ac:dyDescent="0.25"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7:16" x14ac:dyDescent="0.25"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7:16" x14ac:dyDescent="0.25"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7:16" x14ac:dyDescent="0.25"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7:16" x14ac:dyDescent="0.25"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7:16" x14ac:dyDescent="0.25"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7:16" x14ac:dyDescent="0.25"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7:16" x14ac:dyDescent="0.25"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7:16" x14ac:dyDescent="0.25"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7:16" x14ac:dyDescent="0.25"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7:16" x14ac:dyDescent="0.25"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7:16" x14ac:dyDescent="0.25"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7:16" x14ac:dyDescent="0.25"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7:16" x14ac:dyDescent="0.25"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7:16" x14ac:dyDescent="0.25"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7:16" x14ac:dyDescent="0.25"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7:16" x14ac:dyDescent="0.25"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7:16" x14ac:dyDescent="0.25"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7:16" x14ac:dyDescent="0.25"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7:16" x14ac:dyDescent="0.25"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7:16" x14ac:dyDescent="0.25"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7:16" x14ac:dyDescent="0.25"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7:16" x14ac:dyDescent="0.25"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7:16" x14ac:dyDescent="0.25"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7:16" x14ac:dyDescent="0.25"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7:16" x14ac:dyDescent="0.25"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7:16" x14ac:dyDescent="0.25"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7:16" x14ac:dyDescent="0.25"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7:16" x14ac:dyDescent="0.25"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7:16" x14ac:dyDescent="0.25"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7:16" x14ac:dyDescent="0.25"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7:16" x14ac:dyDescent="0.25"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7:16" x14ac:dyDescent="0.25"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7:16" x14ac:dyDescent="0.25"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7:16" x14ac:dyDescent="0.25"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7:16" x14ac:dyDescent="0.25"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7:16" x14ac:dyDescent="0.25"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7:16" x14ac:dyDescent="0.25"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7:16" x14ac:dyDescent="0.25"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7:16" x14ac:dyDescent="0.25"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7:16" x14ac:dyDescent="0.25"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7:16" x14ac:dyDescent="0.25"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7:16" x14ac:dyDescent="0.25"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7:16" x14ac:dyDescent="0.25"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7:16" x14ac:dyDescent="0.25"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7:16" x14ac:dyDescent="0.25"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7:16" x14ac:dyDescent="0.25"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7:16" x14ac:dyDescent="0.25"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7:16" x14ac:dyDescent="0.25"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7:16" x14ac:dyDescent="0.25"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7:16" x14ac:dyDescent="0.25"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7:16" x14ac:dyDescent="0.25"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7:16" x14ac:dyDescent="0.25"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7:16" x14ac:dyDescent="0.25"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7:16" x14ac:dyDescent="0.25"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7:16" x14ac:dyDescent="0.25"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7:16" x14ac:dyDescent="0.25"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7:16" x14ac:dyDescent="0.25"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7:16" x14ac:dyDescent="0.25"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7:16" x14ac:dyDescent="0.25"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7:16" x14ac:dyDescent="0.25"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7:16" x14ac:dyDescent="0.25"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7:16" x14ac:dyDescent="0.25"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7:16" x14ac:dyDescent="0.25"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7:16" x14ac:dyDescent="0.25"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7:16" x14ac:dyDescent="0.25"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7:16" x14ac:dyDescent="0.25"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7:16" x14ac:dyDescent="0.25"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7:16" x14ac:dyDescent="0.25"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7:16" x14ac:dyDescent="0.25"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7:16" x14ac:dyDescent="0.25"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7:16" x14ac:dyDescent="0.25"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7:16" x14ac:dyDescent="0.25"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7:16" x14ac:dyDescent="0.25"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7:16" x14ac:dyDescent="0.25"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7:16" x14ac:dyDescent="0.25"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7:16" x14ac:dyDescent="0.25"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7:16" x14ac:dyDescent="0.25"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7:16" x14ac:dyDescent="0.25"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7:16" x14ac:dyDescent="0.25"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7:16" x14ac:dyDescent="0.25"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7:16" x14ac:dyDescent="0.25"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7:16" x14ac:dyDescent="0.25"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7:16" x14ac:dyDescent="0.25"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7:16" x14ac:dyDescent="0.25"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7:16" x14ac:dyDescent="0.25"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7:16" x14ac:dyDescent="0.25"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7:16" x14ac:dyDescent="0.25"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7:16" x14ac:dyDescent="0.25"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7:16" x14ac:dyDescent="0.25"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7:16" x14ac:dyDescent="0.25"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7:16" x14ac:dyDescent="0.25"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7:16" x14ac:dyDescent="0.25"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7:16" x14ac:dyDescent="0.25"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7:16" x14ac:dyDescent="0.25"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7:16" x14ac:dyDescent="0.25"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7:16" x14ac:dyDescent="0.25"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7:16" x14ac:dyDescent="0.25"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7:16" x14ac:dyDescent="0.25"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7:16" x14ac:dyDescent="0.25"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7:16" x14ac:dyDescent="0.25"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7:16" x14ac:dyDescent="0.25"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7:16" x14ac:dyDescent="0.25"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7:16" x14ac:dyDescent="0.25"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7:16" x14ac:dyDescent="0.25"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7:16" x14ac:dyDescent="0.25"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7:16" x14ac:dyDescent="0.25"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7:16" x14ac:dyDescent="0.25"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7:16" x14ac:dyDescent="0.25"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7:16" x14ac:dyDescent="0.25"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7:16" x14ac:dyDescent="0.25"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7:16" x14ac:dyDescent="0.25"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7:16" x14ac:dyDescent="0.25"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7:16" x14ac:dyDescent="0.25"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7:16" x14ac:dyDescent="0.25"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7:16" x14ac:dyDescent="0.25"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7:16" x14ac:dyDescent="0.25"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7:16" x14ac:dyDescent="0.25"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7:16" x14ac:dyDescent="0.25"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7:16" x14ac:dyDescent="0.25"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7:16" x14ac:dyDescent="0.25"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7:16" x14ac:dyDescent="0.25"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7:16" x14ac:dyDescent="0.25"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7:16" x14ac:dyDescent="0.25"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7:16" x14ac:dyDescent="0.25"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7:16" x14ac:dyDescent="0.25"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7:16" x14ac:dyDescent="0.25"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7:16" x14ac:dyDescent="0.25"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7:16" x14ac:dyDescent="0.25"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7:16" x14ac:dyDescent="0.25"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7:16" x14ac:dyDescent="0.25"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7:16" x14ac:dyDescent="0.25"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7:16" x14ac:dyDescent="0.25"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7:16" x14ac:dyDescent="0.25"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7:16" x14ac:dyDescent="0.25"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7:16" x14ac:dyDescent="0.25"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7:16" x14ac:dyDescent="0.25"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7:16" x14ac:dyDescent="0.25"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7:16" x14ac:dyDescent="0.25"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7:16" x14ac:dyDescent="0.25"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7:16" x14ac:dyDescent="0.25"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7:16" x14ac:dyDescent="0.25"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7:16" x14ac:dyDescent="0.25"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7:16" x14ac:dyDescent="0.25"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7:16" x14ac:dyDescent="0.25"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7:16" x14ac:dyDescent="0.25"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7:16" x14ac:dyDescent="0.25"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7:16" x14ac:dyDescent="0.25"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7:16" x14ac:dyDescent="0.25"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7:16" x14ac:dyDescent="0.25"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7:16" x14ac:dyDescent="0.25"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7:16" x14ac:dyDescent="0.25"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7:16" x14ac:dyDescent="0.25"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7:16" x14ac:dyDescent="0.25"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7:16" x14ac:dyDescent="0.25"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7:16" x14ac:dyDescent="0.25"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7:16" x14ac:dyDescent="0.25"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7:16" x14ac:dyDescent="0.25"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7:16" x14ac:dyDescent="0.25"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7:16" x14ac:dyDescent="0.25"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7:16" x14ac:dyDescent="0.25"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7:16" x14ac:dyDescent="0.25"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7:16" x14ac:dyDescent="0.25"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7:16" x14ac:dyDescent="0.25"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7:16" x14ac:dyDescent="0.25"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7:16" x14ac:dyDescent="0.25"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7:16" x14ac:dyDescent="0.25"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7:16" x14ac:dyDescent="0.25"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7:16" x14ac:dyDescent="0.25"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7:16" x14ac:dyDescent="0.25"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7:16" x14ac:dyDescent="0.25"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7:16" x14ac:dyDescent="0.25"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7:16" x14ac:dyDescent="0.25"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7:16" x14ac:dyDescent="0.25"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7:16" x14ac:dyDescent="0.25"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7:16" x14ac:dyDescent="0.25"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7:16" x14ac:dyDescent="0.25"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7:16" x14ac:dyDescent="0.25"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7:16" x14ac:dyDescent="0.25"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7:16" x14ac:dyDescent="0.25"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7:16" x14ac:dyDescent="0.25"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7:16" x14ac:dyDescent="0.25"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7:16" x14ac:dyDescent="0.25"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7:16" x14ac:dyDescent="0.25"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7:16" x14ac:dyDescent="0.25"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7:16" x14ac:dyDescent="0.25"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7:16" x14ac:dyDescent="0.25"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7:16" x14ac:dyDescent="0.25"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7:16" x14ac:dyDescent="0.25"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7:16" x14ac:dyDescent="0.25"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7:16" x14ac:dyDescent="0.25"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7:16" x14ac:dyDescent="0.25"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7:16" x14ac:dyDescent="0.25"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7:16" x14ac:dyDescent="0.25"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7:16" x14ac:dyDescent="0.25"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7:16" x14ac:dyDescent="0.25"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7:16" x14ac:dyDescent="0.25"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7:16" x14ac:dyDescent="0.25"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7:16" x14ac:dyDescent="0.25"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7:16" x14ac:dyDescent="0.25"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7:16" x14ac:dyDescent="0.25"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7:16" x14ac:dyDescent="0.25"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7:16" x14ac:dyDescent="0.25"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7:16" x14ac:dyDescent="0.25"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7:16" x14ac:dyDescent="0.25"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7:16" x14ac:dyDescent="0.25"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7:16" x14ac:dyDescent="0.25"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7:16" x14ac:dyDescent="0.25"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7:16" x14ac:dyDescent="0.25"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7:16" x14ac:dyDescent="0.25"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7:16" x14ac:dyDescent="0.25"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7:16" x14ac:dyDescent="0.25"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7:16" x14ac:dyDescent="0.25"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7:16" x14ac:dyDescent="0.25"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7:16" x14ac:dyDescent="0.25"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7:16" x14ac:dyDescent="0.25"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7:16" x14ac:dyDescent="0.25"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7:16" x14ac:dyDescent="0.25"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7:16" x14ac:dyDescent="0.25"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7:16" x14ac:dyDescent="0.25"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7:16" x14ac:dyDescent="0.25"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7:16" x14ac:dyDescent="0.25"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7:16" x14ac:dyDescent="0.25"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7:16" x14ac:dyDescent="0.25"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7:16" x14ac:dyDescent="0.25"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7:16" x14ac:dyDescent="0.25"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7:16" x14ac:dyDescent="0.25"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7:16" x14ac:dyDescent="0.25"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7:16" x14ac:dyDescent="0.25"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7:16" x14ac:dyDescent="0.25"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7:16" x14ac:dyDescent="0.25"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7:16" x14ac:dyDescent="0.25"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7:16" x14ac:dyDescent="0.25"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7:16" x14ac:dyDescent="0.25"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7:16" x14ac:dyDescent="0.25"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7:16" x14ac:dyDescent="0.25"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7:16" x14ac:dyDescent="0.25"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7:16" x14ac:dyDescent="0.25"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7:16" x14ac:dyDescent="0.25"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7:16" x14ac:dyDescent="0.25"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7:16" x14ac:dyDescent="0.25"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7:16" x14ac:dyDescent="0.25"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7:16" x14ac:dyDescent="0.25"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7:16" x14ac:dyDescent="0.25"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7:16" x14ac:dyDescent="0.25"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7:16" x14ac:dyDescent="0.25"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7:16" x14ac:dyDescent="0.25"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7:16" x14ac:dyDescent="0.25"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7:16" x14ac:dyDescent="0.25"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7:16" x14ac:dyDescent="0.25"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7:16" x14ac:dyDescent="0.25"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7:16" x14ac:dyDescent="0.25"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7:16" x14ac:dyDescent="0.25"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7:16" x14ac:dyDescent="0.25"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7:16" x14ac:dyDescent="0.25"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7:16" x14ac:dyDescent="0.25"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7:16" x14ac:dyDescent="0.25"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7:16" x14ac:dyDescent="0.25"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7:16" x14ac:dyDescent="0.25"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7:16" x14ac:dyDescent="0.25"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7:16" x14ac:dyDescent="0.25"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7:16" x14ac:dyDescent="0.25"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7:16" x14ac:dyDescent="0.25"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7:16" x14ac:dyDescent="0.25"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7:16" x14ac:dyDescent="0.25"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7:16" x14ac:dyDescent="0.25"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7:16" x14ac:dyDescent="0.25"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7:16" x14ac:dyDescent="0.25"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7:16" x14ac:dyDescent="0.25"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7:16" x14ac:dyDescent="0.25"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7:16" x14ac:dyDescent="0.25"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7:16" x14ac:dyDescent="0.25"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7:16" x14ac:dyDescent="0.25"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7:16" x14ac:dyDescent="0.25"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7:16" x14ac:dyDescent="0.25"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7:16" x14ac:dyDescent="0.25"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7:16" x14ac:dyDescent="0.25"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7:16" x14ac:dyDescent="0.25"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7:16" x14ac:dyDescent="0.25"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7:16" x14ac:dyDescent="0.25"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7:16" x14ac:dyDescent="0.25"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7:16" x14ac:dyDescent="0.25"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7:16" x14ac:dyDescent="0.25"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7:16" x14ac:dyDescent="0.25"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7:16" x14ac:dyDescent="0.25"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7:16" x14ac:dyDescent="0.25"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7:16" x14ac:dyDescent="0.25"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7:16" x14ac:dyDescent="0.25"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7:16" x14ac:dyDescent="0.25"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7:16" x14ac:dyDescent="0.25"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7:16" x14ac:dyDescent="0.25"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7:16" x14ac:dyDescent="0.25"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7:16" x14ac:dyDescent="0.25"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7:16" x14ac:dyDescent="0.25"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7:16" x14ac:dyDescent="0.25"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7:16" x14ac:dyDescent="0.25"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7:16" x14ac:dyDescent="0.25"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7:16" x14ac:dyDescent="0.25"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7:16" x14ac:dyDescent="0.25"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7:16" x14ac:dyDescent="0.25"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7:16" x14ac:dyDescent="0.25"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7:16" x14ac:dyDescent="0.25"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7:16" x14ac:dyDescent="0.25"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7:16" x14ac:dyDescent="0.25"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7:16" x14ac:dyDescent="0.25"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7:16" x14ac:dyDescent="0.25"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7:16" x14ac:dyDescent="0.25"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7:16" x14ac:dyDescent="0.25"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7:16" x14ac:dyDescent="0.25"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7:16" x14ac:dyDescent="0.25"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7:16" x14ac:dyDescent="0.25"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7:16" x14ac:dyDescent="0.25"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7:16" x14ac:dyDescent="0.25"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7:16" x14ac:dyDescent="0.25"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7:16" x14ac:dyDescent="0.25"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7:16" x14ac:dyDescent="0.25"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7:16" x14ac:dyDescent="0.25"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7:16" x14ac:dyDescent="0.25"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7:16" x14ac:dyDescent="0.25"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7:16" x14ac:dyDescent="0.25"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7:16" x14ac:dyDescent="0.25"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7:16" x14ac:dyDescent="0.25"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7:16" x14ac:dyDescent="0.25"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7:16" x14ac:dyDescent="0.25"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7:16" x14ac:dyDescent="0.25"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7:16" x14ac:dyDescent="0.25"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7:16" x14ac:dyDescent="0.25"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7:16" x14ac:dyDescent="0.25"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7:16" x14ac:dyDescent="0.25"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7:16" x14ac:dyDescent="0.25"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7:16" x14ac:dyDescent="0.25"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7:16" x14ac:dyDescent="0.25"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7:16" x14ac:dyDescent="0.25"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7:16" x14ac:dyDescent="0.25"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7:16" x14ac:dyDescent="0.25"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7:16" x14ac:dyDescent="0.25"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7:16" x14ac:dyDescent="0.25"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7:16" x14ac:dyDescent="0.25"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7:16" x14ac:dyDescent="0.25"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7:16" x14ac:dyDescent="0.25"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7:16" x14ac:dyDescent="0.25"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7:16" x14ac:dyDescent="0.25"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7:16" x14ac:dyDescent="0.25"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7:16" x14ac:dyDescent="0.25"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7:16" x14ac:dyDescent="0.25"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7:16" x14ac:dyDescent="0.25"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7:16" x14ac:dyDescent="0.25"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7:16" x14ac:dyDescent="0.25"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7:16" x14ac:dyDescent="0.25"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7:16" x14ac:dyDescent="0.25"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7:16" x14ac:dyDescent="0.25"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7:16" x14ac:dyDescent="0.25"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7:16" x14ac:dyDescent="0.25"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7:16" x14ac:dyDescent="0.25"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7:16" x14ac:dyDescent="0.25"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7:16" x14ac:dyDescent="0.25"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7:16" x14ac:dyDescent="0.25"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7:16" x14ac:dyDescent="0.25"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7:16" x14ac:dyDescent="0.25"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7:16" x14ac:dyDescent="0.25"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7:16" x14ac:dyDescent="0.25"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7:16" x14ac:dyDescent="0.25"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7:16" x14ac:dyDescent="0.25"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7:16" x14ac:dyDescent="0.25"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7:16" x14ac:dyDescent="0.25"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7:16" x14ac:dyDescent="0.25"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7:16" x14ac:dyDescent="0.25"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7:16" x14ac:dyDescent="0.25"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7:16" x14ac:dyDescent="0.25"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7:16" x14ac:dyDescent="0.25"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7:16" x14ac:dyDescent="0.25"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7:16" x14ac:dyDescent="0.25"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7:16" x14ac:dyDescent="0.25"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7:16" x14ac:dyDescent="0.25"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7:16" x14ac:dyDescent="0.25"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7:16" x14ac:dyDescent="0.25"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7:16" x14ac:dyDescent="0.25"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7:16" x14ac:dyDescent="0.25"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7:16" x14ac:dyDescent="0.25"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7:16" x14ac:dyDescent="0.25"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7:16" x14ac:dyDescent="0.25"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7:16" x14ac:dyDescent="0.25"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7:16" x14ac:dyDescent="0.25"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7:16" x14ac:dyDescent="0.25"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7:16" x14ac:dyDescent="0.25"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7:16" x14ac:dyDescent="0.25"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7:16" x14ac:dyDescent="0.25"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7:16" x14ac:dyDescent="0.25"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7:16" x14ac:dyDescent="0.25"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7:16" x14ac:dyDescent="0.25"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7:16" x14ac:dyDescent="0.25"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7:16" x14ac:dyDescent="0.25"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7:16" x14ac:dyDescent="0.25"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7:16" x14ac:dyDescent="0.25"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7:16" x14ac:dyDescent="0.25"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7:16" x14ac:dyDescent="0.25"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7:16" x14ac:dyDescent="0.25"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7:16" x14ac:dyDescent="0.25"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7:16" x14ac:dyDescent="0.25"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7:16" x14ac:dyDescent="0.25"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7:16" x14ac:dyDescent="0.25"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7:16" x14ac:dyDescent="0.25"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7:16" x14ac:dyDescent="0.25"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7:16" x14ac:dyDescent="0.25"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7:16" x14ac:dyDescent="0.25"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7:16" x14ac:dyDescent="0.25"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7:16" x14ac:dyDescent="0.25"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7:16" x14ac:dyDescent="0.25"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7:16" x14ac:dyDescent="0.25"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7:16" x14ac:dyDescent="0.25"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7:16" x14ac:dyDescent="0.25"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7:16" x14ac:dyDescent="0.25"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7:16" x14ac:dyDescent="0.25"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7:16" x14ac:dyDescent="0.25"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7:16" x14ac:dyDescent="0.25"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7:16" x14ac:dyDescent="0.25"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7:16" x14ac:dyDescent="0.25"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7:16" x14ac:dyDescent="0.25"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7:16" x14ac:dyDescent="0.25"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7:16" x14ac:dyDescent="0.25"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7:16" x14ac:dyDescent="0.25"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7:16" x14ac:dyDescent="0.25"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7:16" x14ac:dyDescent="0.25"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7:16" x14ac:dyDescent="0.25"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7:16" x14ac:dyDescent="0.25"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7:16" x14ac:dyDescent="0.25"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7:16" x14ac:dyDescent="0.25"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7:16" x14ac:dyDescent="0.25"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7:16" x14ac:dyDescent="0.25"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7:16" x14ac:dyDescent="0.25"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7:16" x14ac:dyDescent="0.25"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7:16" x14ac:dyDescent="0.25"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7:16" x14ac:dyDescent="0.25"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7:16" x14ac:dyDescent="0.25"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7:16" x14ac:dyDescent="0.25"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7:16" x14ac:dyDescent="0.25"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7:16" x14ac:dyDescent="0.25"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7:16" x14ac:dyDescent="0.25"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7:16" x14ac:dyDescent="0.25"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7:16" x14ac:dyDescent="0.25"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7:16" x14ac:dyDescent="0.25"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7:16" x14ac:dyDescent="0.25"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7:16" x14ac:dyDescent="0.25"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7:16" x14ac:dyDescent="0.25"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7:16" x14ac:dyDescent="0.25"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7:16" x14ac:dyDescent="0.25"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7:16" x14ac:dyDescent="0.25"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7:16" x14ac:dyDescent="0.25"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7:16" x14ac:dyDescent="0.25"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7:16" x14ac:dyDescent="0.25"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7:16" x14ac:dyDescent="0.25"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7:16" x14ac:dyDescent="0.25"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7:16" x14ac:dyDescent="0.25"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7:16" x14ac:dyDescent="0.25"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7:16" x14ac:dyDescent="0.25"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7:16" x14ac:dyDescent="0.25"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7:16" x14ac:dyDescent="0.25"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7:16" x14ac:dyDescent="0.25"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7:16" x14ac:dyDescent="0.25"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7:16" x14ac:dyDescent="0.25"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7:16" x14ac:dyDescent="0.25"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7:16" x14ac:dyDescent="0.25"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7:16" x14ac:dyDescent="0.25"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7:16" x14ac:dyDescent="0.25"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7:16" x14ac:dyDescent="0.25"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7:16" x14ac:dyDescent="0.25"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7:16" x14ac:dyDescent="0.25"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  <row r="1067" spans="7:16" x14ac:dyDescent="0.25">
      <c r="G1067" s="5"/>
      <c r="H1067" s="5"/>
      <c r="I1067" s="5"/>
      <c r="J1067" s="5"/>
      <c r="K1067" s="5"/>
      <c r="L1067" s="5"/>
      <c r="M1067" s="5"/>
      <c r="N1067" s="5"/>
      <c r="O1067" s="5"/>
      <c r="P1067" s="5"/>
    </row>
    <row r="1068" spans="7:16" x14ac:dyDescent="0.25">
      <c r="G1068" s="5"/>
      <c r="H1068" s="5"/>
      <c r="I1068" s="5"/>
      <c r="J1068" s="5"/>
      <c r="K1068" s="5"/>
      <c r="L1068" s="5"/>
      <c r="M1068" s="5"/>
      <c r="N1068" s="5"/>
      <c r="O1068" s="5"/>
      <c r="P1068" s="5"/>
    </row>
    <row r="1069" spans="7:16" x14ac:dyDescent="0.25"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7:16" x14ac:dyDescent="0.25">
      <c r="G1070" s="5"/>
      <c r="H1070" s="5"/>
      <c r="I1070" s="5"/>
      <c r="J1070" s="5"/>
      <c r="K1070" s="5"/>
      <c r="L1070" s="5"/>
      <c r="M1070" s="5"/>
      <c r="N1070" s="5"/>
      <c r="O1070" s="5"/>
      <c r="P1070" s="5"/>
    </row>
    <row r="1071" spans="7:16" x14ac:dyDescent="0.25">
      <c r="G1071" s="5"/>
      <c r="H1071" s="5"/>
      <c r="I1071" s="5"/>
      <c r="J1071" s="5"/>
      <c r="K1071" s="5"/>
      <c r="L1071" s="5"/>
      <c r="M1071" s="5"/>
      <c r="N1071" s="5"/>
      <c r="O1071" s="5"/>
      <c r="P1071" s="5"/>
    </row>
    <row r="1072" spans="7:16" x14ac:dyDescent="0.25">
      <c r="G1072" s="5"/>
      <c r="H1072" s="5"/>
      <c r="I1072" s="5"/>
      <c r="J1072" s="5"/>
      <c r="K1072" s="5"/>
      <c r="L1072" s="5"/>
      <c r="M1072" s="5"/>
      <c r="N1072" s="5"/>
      <c r="O1072" s="5"/>
      <c r="P1072" s="5"/>
    </row>
    <row r="1073" spans="7:16" x14ac:dyDescent="0.25">
      <c r="G1073" s="5"/>
      <c r="H1073" s="5"/>
      <c r="I1073" s="5"/>
      <c r="J1073" s="5"/>
      <c r="K1073" s="5"/>
      <c r="L1073" s="5"/>
      <c r="M1073" s="5"/>
      <c r="N1073" s="5"/>
      <c r="O1073" s="5"/>
      <c r="P1073" s="5"/>
    </row>
    <row r="1074" spans="7:16" x14ac:dyDescent="0.25">
      <c r="G1074" s="5"/>
      <c r="H1074" s="5"/>
      <c r="I1074" s="5"/>
      <c r="J1074" s="5"/>
      <c r="K1074" s="5"/>
      <c r="L1074" s="5"/>
      <c r="M1074" s="5"/>
      <c r="N1074" s="5"/>
      <c r="O1074" s="5"/>
      <c r="P1074" s="5"/>
    </row>
    <row r="1075" spans="7:16" x14ac:dyDescent="0.25"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7:16" x14ac:dyDescent="0.25">
      <c r="G1076" s="5"/>
      <c r="H1076" s="5"/>
      <c r="I1076" s="5"/>
      <c r="J1076" s="5"/>
      <c r="K1076" s="5"/>
      <c r="L1076" s="5"/>
      <c r="M1076" s="5"/>
      <c r="N1076" s="5"/>
      <c r="O1076" s="5"/>
      <c r="P1076" s="5"/>
    </row>
    <row r="1077" spans="7:16" x14ac:dyDescent="0.25">
      <c r="G1077" s="5"/>
      <c r="H1077" s="5"/>
      <c r="I1077" s="5"/>
      <c r="J1077" s="5"/>
      <c r="K1077" s="5"/>
      <c r="L1077" s="5"/>
      <c r="M1077" s="5"/>
      <c r="N1077" s="5"/>
      <c r="O1077" s="5"/>
      <c r="P1077" s="5"/>
    </row>
    <row r="1078" spans="7:16" x14ac:dyDescent="0.25">
      <c r="G1078" s="5"/>
      <c r="H1078" s="5"/>
      <c r="I1078" s="5"/>
      <c r="J1078" s="5"/>
      <c r="K1078" s="5"/>
      <c r="L1078" s="5"/>
      <c r="M1078" s="5"/>
      <c r="N1078" s="5"/>
      <c r="O1078" s="5"/>
      <c r="P1078" s="5"/>
    </row>
    <row r="1079" spans="7:16" x14ac:dyDescent="0.25">
      <c r="G1079" s="5"/>
      <c r="H1079" s="5"/>
      <c r="I1079" s="5"/>
      <c r="J1079" s="5"/>
      <c r="K1079" s="5"/>
      <c r="L1079" s="5"/>
      <c r="M1079" s="5"/>
      <c r="N1079" s="5"/>
      <c r="O1079" s="5"/>
      <c r="P1079" s="5"/>
    </row>
    <row r="1080" spans="7:16" x14ac:dyDescent="0.25">
      <c r="G1080" s="5"/>
      <c r="H1080" s="5"/>
      <c r="I1080" s="5"/>
      <c r="J1080" s="5"/>
      <c r="K1080" s="5"/>
      <c r="L1080" s="5"/>
      <c r="M1080" s="5"/>
      <c r="N1080" s="5"/>
      <c r="O1080" s="5"/>
      <c r="P1080" s="5"/>
    </row>
    <row r="1081" spans="7:16" x14ac:dyDescent="0.25"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7:16" x14ac:dyDescent="0.25">
      <c r="G1082" s="5"/>
      <c r="H1082" s="5"/>
      <c r="I1082" s="5"/>
      <c r="J1082" s="5"/>
      <c r="K1082" s="5"/>
      <c r="L1082" s="5"/>
      <c r="M1082" s="5"/>
      <c r="N1082" s="5"/>
      <c r="O1082" s="5"/>
      <c r="P1082" s="5"/>
    </row>
    <row r="1083" spans="7:16" x14ac:dyDescent="0.25">
      <c r="G1083" s="5"/>
      <c r="H1083" s="5"/>
      <c r="I1083" s="5"/>
      <c r="J1083" s="5"/>
      <c r="K1083" s="5"/>
      <c r="L1083" s="5"/>
      <c r="M1083" s="5"/>
      <c r="N1083" s="5"/>
      <c r="O1083" s="5"/>
      <c r="P1083" s="5"/>
    </row>
    <row r="1084" spans="7:16" x14ac:dyDescent="0.25"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7:16" x14ac:dyDescent="0.25">
      <c r="G1085" s="5"/>
      <c r="H1085" s="5"/>
      <c r="I1085" s="5"/>
      <c r="J1085" s="5"/>
      <c r="K1085" s="5"/>
      <c r="L1085" s="5"/>
      <c r="M1085" s="5"/>
      <c r="N1085" s="5"/>
      <c r="O1085" s="5"/>
      <c r="P1085" s="5"/>
    </row>
    <row r="1086" spans="7:16" x14ac:dyDescent="0.25"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7:16" x14ac:dyDescent="0.25">
      <c r="G1087" s="5"/>
      <c r="H1087" s="5"/>
      <c r="I1087" s="5"/>
      <c r="J1087" s="5"/>
      <c r="K1087" s="5"/>
      <c r="L1087" s="5"/>
      <c r="M1087" s="5"/>
      <c r="N1087" s="5"/>
      <c r="O1087" s="5"/>
      <c r="P1087" s="5"/>
    </row>
    <row r="1088" spans="7:16" x14ac:dyDescent="0.25">
      <c r="G1088" s="5"/>
      <c r="H1088" s="5"/>
      <c r="I1088" s="5"/>
      <c r="J1088" s="5"/>
      <c r="K1088" s="5"/>
      <c r="L1088" s="5"/>
      <c r="M1088" s="5"/>
      <c r="N1088" s="5"/>
      <c r="O1088" s="5"/>
      <c r="P1088" s="5"/>
    </row>
    <row r="1089" spans="7:16" x14ac:dyDescent="0.25"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7:16" x14ac:dyDescent="0.25">
      <c r="G1090" s="5"/>
      <c r="H1090" s="5"/>
      <c r="I1090" s="5"/>
      <c r="J1090" s="5"/>
      <c r="K1090" s="5"/>
      <c r="L1090" s="5"/>
      <c r="M1090" s="5"/>
      <c r="N1090" s="5"/>
      <c r="O1090" s="5"/>
      <c r="P1090" s="5"/>
    </row>
    <row r="1091" spans="7:16" x14ac:dyDescent="0.25"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7:16" x14ac:dyDescent="0.25">
      <c r="G1092" s="5"/>
      <c r="H1092" s="5"/>
      <c r="I1092" s="5"/>
      <c r="J1092" s="5"/>
      <c r="K1092" s="5"/>
      <c r="L1092" s="5"/>
      <c r="M1092" s="5"/>
      <c r="N1092" s="5"/>
      <c r="O1092" s="5"/>
      <c r="P1092" s="5"/>
    </row>
    <row r="1093" spans="7:16" x14ac:dyDescent="0.25">
      <c r="G1093" s="5"/>
      <c r="H1093" s="5"/>
      <c r="I1093" s="5"/>
      <c r="J1093" s="5"/>
      <c r="K1093" s="5"/>
      <c r="L1093" s="5"/>
      <c r="M1093" s="5"/>
      <c r="N1093" s="5"/>
      <c r="O1093" s="5"/>
      <c r="P1093" s="5"/>
    </row>
    <row r="1094" spans="7:16" x14ac:dyDescent="0.25"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7:16" x14ac:dyDescent="0.25">
      <c r="G1095" s="5"/>
      <c r="H1095" s="5"/>
      <c r="I1095" s="5"/>
      <c r="J1095" s="5"/>
      <c r="K1095" s="5"/>
      <c r="L1095" s="5"/>
      <c r="M1095" s="5"/>
      <c r="N1095" s="5"/>
      <c r="O1095" s="5"/>
      <c r="P1095" s="5"/>
    </row>
    <row r="1096" spans="7:16" x14ac:dyDescent="0.25"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7:16" x14ac:dyDescent="0.25"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098" spans="7:16" x14ac:dyDescent="0.25">
      <c r="G1098" s="5"/>
      <c r="H1098" s="5"/>
      <c r="I1098" s="5"/>
      <c r="J1098" s="5"/>
      <c r="K1098" s="5"/>
      <c r="L1098" s="5"/>
      <c r="M1098" s="5"/>
      <c r="N1098" s="5"/>
      <c r="O1098" s="5"/>
      <c r="P1098" s="5"/>
    </row>
    <row r="1099" spans="7:16" x14ac:dyDescent="0.25"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7:16" x14ac:dyDescent="0.25">
      <c r="G1100" s="5"/>
      <c r="H1100" s="5"/>
      <c r="I1100" s="5"/>
      <c r="J1100" s="5"/>
      <c r="K1100" s="5"/>
      <c r="L1100" s="5"/>
      <c r="M1100" s="5"/>
      <c r="N1100" s="5"/>
      <c r="O1100" s="5"/>
      <c r="P1100" s="5"/>
    </row>
    <row r="1101" spans="7:16" x14ac:dyDescent="0.25"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7:16" x14ac:dyDescent="0.25">
      <c r="G1102" s="5"/>
      <c r="H1102" s="5"/>
      <c r="I1102" s="5"/>
      <c r="J1102" s="5"/>
      <c r="K1102" s="5"/>
      <c r="L1102" s="5"/>
      <c r="M1102" s="5"/>
      <c r="N1102" s="5"/>
      <c r="O1102" s="5"/>
      <c r="P1102" s="5"/>
    </row>
    <row r="1103" spans="7:16" x14ac:dyDescent="0.25">
      <c r="G1103" s="5"/>
      <c r="H1103" s="5"/>
      <c r="I1103" s="5"/>
      <c r="J1103" s="5"/>
      <c r="K1103" s="5"/>
      <c r="L1103" s="5"/>
      <c r="M1103" s="5"/>
      <c r="N1103" s="5"/>
      <c r="O1103" s="5"/>
      <c r="P1103" s="5"/>
    </row>
    <row r="1104" spans="7:16" x14ac:dyDescent="0.25">
      <c r="G1104" s="5"/>
      <c r="H1104" s="5"/>
      <c r="I1104" s="5"/>
      <c r="J1104" s="5"/>
      <c r="K1104" s="5"/>
      <c r="L1104" s="5"/>
      <c r="M1104" s="5"/>
      <c r="N1104" s="5"/>
      <c r="O1104" s="5"/>
      <c r="P1104" s="5"/>
    </row>
    <row r="1105" spans="7:16" x14ac:dyDescent="0.25">
      <c r="G1105" s="5"/>
      <c r="H1105" s="5"/>
      <c r="I1105" s="5"/>
      <c r="J1105" s="5"/>
      <c r="K1105" s="5"/>
      <c r="L1105" s="5"/>
      <c r="M1105" s="5"/>
      <c r="N1105" s="5"/>
      <c r="O1105" s="5"/>
      <c r="P1105" s="5"/>
    </row>
    <row r="1106" spans="7:16" x14ac:dyDescent="0.25">
      <c r="G1106" s="5"/>
      <c r="H1106" s="5"/>
      <c r="I1106" s="5"/>
      <c r="J1106" s="5"/>
      <c r="K1106" s="5"/>
      <c r="L1106" s="5"/>
      <c r="M1106" s="5"/>
      <c r="N1106" s="5"/>
      <c r="O1106" s="5"/>
      <c r="P1106" s="5"/>
    </row>
    <row r="1107" spans="7:16" x14ac:dyDescent="0.25">
      <c r="G1107" s="5"/>
      <c r="H1107" s="5"/>
      <c r="I1107" s="5"/>
      <c r="J1107" s="5"/>
      <c r="K1107" s="5"/>
      <c r="L1107" s="5"/>
      <c r="M1107" s="5"/>
      <c r="N1107" s="5"/>
      <c r="O1107" s="5"/>
      <c r="P1107" s="5"/>
    </row>
    <row r="1108" spans="7:16" x14ac:dyDescent="0.25">
      <c r="G1108" s="5"/>
      <c r="H1108" s="5"/>
      <c r="I1108" s="5"/>
      <c r="J1108" s="5"/>
      <c r="K1108" s="5"/>
      <c r="L1108" s="5"/>
      <c r="M1108" s="5"/>
      <c r="N1108" s="5"/>
      <c r="O1108" s="5"/>
      <c r="P1108" s="5"/>
    </row>
    <row r="1109" spans="7:16" x14ac:dyDescent="0.25">
      <c r="G1109" s="5"/>
      <c r="H1109" s="5"/>
      <c r="I1109" s="5"/>
      <c r="J1109" s="5"/>
      <c r="K1109" s="5"/>
      <c r="L1109" s="5"/>
      <c r="M1109" s="5"/>
      <c r="N1109" s="5"/>
      <c r="O1109" s="5"/>
      <c r="P1109" s="5"/>
    </row>
    <row r="1110" spans="7:16" x14ac:dyDescent="0.25">
      <c r="G1110" s="5"/>
      <c r="H1110" s="5"/>
      <c r="I1110" s="5"/>
      <c r="J1110" s="5"/>
      <c r="K1110" s="5"/>
      <c r="L1110" s="5"/>
      <c r="M1110" s="5"/>
      <c r="N1110" s="5"/>
      <c r="O1110" s="5"/>
      <c r="P1110" s="5"/>
    </row>
    <row r="1111" spans="7:16" x14ac:dyDescent="0.25">
      <c r="G1111" s="5"/>
      <c r="H1111" s="5"/>
      <c r="I1111" s="5"/>
      <c r="J1111" s="5"/>
      <c r="K1111" s="5"/>
      <c r="L1111" s="5"/>
      <c r="M1111" s="5"/>
      <c r="N1111" s="5"/>
      <c r="O1111" s="5"/>
      <c r="P1111" s="5"/>
    </row>
    <row r="1112" spans="7:16" x14ac:dyDescent="0.25">
      <c r="G1112" s="5"/>
      <c r="H1112" s="5"/>
      <c r="I1112" s="5"/>
      <c r="J1112" s="5"/>
      <c r="K1112" s="5"/>
      <c r="L1112" s="5"/>
      <c r="M1112" s="5"/>
      <c r="N1112" s="5"/>
      <c r="O1112" s="5"/>
      <c r="P1112" s="5"/>
    </row>
    <row r="1113" spans="7:16" x14ac:dyDescent="0.25">
      <c r="G1113" s="5"/>
      <c r="H1113" s="5"/>
      <c r="I1113" s="5"/>
      <c r="J1113" s="5"/>
      <c r="K1113" s="5"/>
      <c r="L1113" s="5"/>
      <c r="M1113" s="5"/>
      <c r="N1113" s="5"/>
      <c r="O1113" s="5"/>
      <c r="P1113" s="5"/>
    </row>
    <row r="1114" spans="7:16" x14ac:dyDescent="0.25">
      <c r="G1114" s="5"/>
      <c r="H1114" s="5"/>
      <c r="I1114" s="5"/>
      <c r="J1114" s="5"/>
      <c r="K1114" s="5"/>
      <c r="L1114" s="5"/>
      <c r="M1114" s="5"/>
      <c r="N1114" s="5"/>
      <c r="O1114" s="5"/>
      <c r="P1114" s="5"/>
    </row>
    <row r="1115" spans="7:16" x14ac:dyDescent="0.25">
      <c r="G1115" s="5"/>
      <c r="H1115" s="5"/>
      <c r="I1115" s="5"/>
      <c r="J1115" s="5"/>
      <c r="K1115" s="5"/>
      <c r="L1115" s="5"/>
      <c r="M1115" s="5"/>
      <c r="N1115" s="5"/>
      <c r="O1115" s="5"/>
      <c r="P1115" s="5"/>
    </row>
    <row r="1116" spans="7:16" x14ac:dyDescent="0.25">
      <c r="G1116" s="5"/>
      <c r="H1116" s="5"/>
      <c r="I1116" s="5"/>
      <c r="J1116" s="5"/>
      <c r="K1116" s="5"/>
      <c r="L1116" s="5"/>
      <c r="M1116" s="5"/>
      <c r="N1116" s="5"/>
      <c r="O1116" s="5"/>
      <c r="P1116" s="5"/>
    </row>
    <row r="1117" spans="7:16" x14ac:dyDescent="0.25">
      <c r="G1117" s="5"/>
      <c r="H1117" s="5"/>
      <c r="I1117" s="5"/>
      <c r="J1117" s="5"/>
      <c r="K1117" s="5"/>
      <c r="L1117" s="5"/>
      <c r="M1117" s="5"/>
      <c r="N1117" s="5"/>
      <c r="O1117" s="5"/>
      <c r="P1117" s="5"/>
    </row>
    <row r="1118" spans="7:16" x14ac:dyDescent="0.25">
      <c r="G1118" s="5"/>
      <c r="H1118" s="5"/>
      <c r="I1118" s="5"/>
      <c r="J1118" s="5"/>
      <c r="K1118" s="5"/>
      <c r="L1118" s="5"/>
      <c r="M1118" s="5"/>
      <c r="N1118" s="5"/>
      <c r="O1118" s="5"/>
      <c r="P1118" s="5"/>
    </row>
    <row r="1119" spans="7:16" x14ac:dyDescent="0.25">
      <c r="G1119" s="5"/>
      <c r="H1119" s="5"/>
      <c r="I1119" s="5"/>
      <c r="J1119" s="5"/>
      <c r="K1119" s="5"/>
      <c r="L1119" s="5"/>
      <c r="M1119" s="5"/>
      <c r="N1119" s="5"/>
      <c r="O1119" s="5"/>
      <c r="P1119" s="5"/>
    </row>
    <row r="1120" spans="7:16" x14ac:dyDescent="0.25">
      <c r="G1120" s="5"/>
      <c r="H1120" s="5"/>
      <c r="I1120" s="5"/>
      <c r="J1120" s="5"/>
      <c r="K1120" s="5"/>
      <c r="L1120" s="5"/>
      <c r="M1120" s="5"/>
      <c r="N1120" s="5"/>
      <c r="O1120" s="5"/>
      <c r="P1120" s="5"/>
    </row>
    <row r="1121" spans="7:16" x14ac:dyDescent="0.25">
      <c r="G1121" s="5"/>
      <c r="H1121" s="5"/>
      <c r="I1121" s="5"/>
      <c r="J1121" s="5"/>
      <c r="K1121" s="5"/>
      <c r="L1121" s="5"/>
      <c r="M1121" s="5"/>
      <c r="N1121" s="5"/>
      <c r="O1121" s="5"/>
      <c r="P1121" s="5"/>
    </row>
    <row r="1122" spans="7:16" x14ac:dyDescent="0.25">
      <c r="G1122" s="5"/>
      <c r="H1122" s="5"/>
      <c r="I1122" s="5"/>
      <c r="J1122" s="5"/>
      <c r="K1122" s="5"/>
      <c r="L1122" s="5"/>
      <c r="M1122" s="5"/>
      <c r="N1122" s="5"/>
      <c r="O1122" s="5"/>
      <c r="P1122" s="5"/>
    </row>
    <row r="1123" spans="7:16" x14ac:dyDescent="0.25">
      <c r="G1123" s="5"/>
      <c r="H1123" s="5"/>
      <c r="I1123" s="5"/>
      <c r="J1123" s="5"/>
      <c r="K1123" s="5"/>
      <c r="L1123" s="5"/>
      <c r="M1123" s="5"/>
      <c r="N1123" s="5"/>
      <c r="O1123" s="5"/>
      <c r="P1123" s="5"/>
    </row>
    <row r="1124" spans="7:16" x14ac:dyDescent="0.25">
      <c r="G1124" s="5"/>
      <c r="H1124" s="5"/>
      <c r="I1124" s="5"/>
      <c r="J1124" s="5"/>
      <c r="K1124" s="5"/>
      <c r="L1124" s="5"/>
      <c r="M1124" s="5"/>
      <c r="N1124" s="5"/>
      <c r="O1124" s="5"/>
      <c r="P1124" s="5"/>
    </row>
    <row r="1125" spans="7:16" x14ac:dyDescent="0.25">
      <c r="G1125" s="5"/>
      <c r="H1125" s="5"/>
      <c r="I1125" s="5"/>
      <c r="J1125" s="5"/>
      <c r="K1125" s="5"/>
      <c r="L1125" s="5"/>
      <c r="M1125" s="5"/>
      <c r="N1125" s="5"/>
      <c r="O1125" s="5"/>
      <c r="P1125" s="5"/>
    </row>
    <row r="1126" spans="7:16" x14ac:dyDescent="0.25">
      <c r="G1126" s="5"/>
      <c r="H1126" s="5"/>
      <c r="I1126" s="5"/>
      <c r="J1126" s="5"/>
      <c r="K1126" s="5"/>
      <c r="L1126" s="5"/>
      <c r="M1126" s="5"/>
      <c r="N1126" s="5"/>
      <c r="O1126" s="5"/>
      <c r="P1126" s="5"/>
    </row>
    <row r="1127" spans="7:16" x14ac:dyDescent="0.25">
      <c r="G1127" s="5"/>
      <c r="H1127" s="5"/>
      <c r="I1127" s="5"/>
      <c r="J1127" s="5"/>
      <c r="K1127" s="5"/>
      <c r="L1127" s="5"/>
      <c r="M1127" s="5"/>
      <c r="N1127" s="5"/>
      <c r="O1127" s="5"/>
      <c r="P1127" s="5"/>
    </row>
    <row r="1128" spans="7:16" x14ac:dyDescent="0.25">
      <c r="G1128" s="5"/>
      <c r="H1128" s="5"/>
      <c r="I1128" s="5"/>
      <c r="J1128" s="5"/>
      <c r="K1128" s="5"/>
      <c r="L1128" s="5"/>
      <c r="M1128" s="5"/>
      <c r="N1128" s="5"/>
      <c r="O1128" s="5"/>
      <c r="P1128" s="5"/>
    </row>
    <row r="1129" spans="7:16" x14ac:dyDescent="0.25">
      <c r="G1129" s="5"/>
      <c r="H1129" s="5"/>
      <c r="I1129" s="5"/>
      <c r="J1129" s="5"/>
      <c r="K1129" s="5"/>
      <c r="L1129" s="5"/>
      <c r="M1129" s="5"/>
      <c r="N1129" s="5"/>
      <c r="O1129" s="5"/>
      <c r="P1129" s="5"/>
    </row>
    <row r="1130" spans="7:16" x14ac:dyDescent="0.25">
      <c r="G1130" s="5"/>
      <c r="H1130" s="5"/>
      <c r="I1130" s="5"/>
      <c r="J1130" s="5"/>
      <c r="K1130" s="5"/>
      <c r="L1130" s="5"/>
      <c r="M1130" s="5"/>
      <c r="N1130" s="5"/>
      <c r="O1130" s="5"/>
      <c r="P1130" s="5"/>
    </row>
    <row r="1131" spans="7:16" x14ac:dyDescent="0.25">
      <c r="G1131" s="5"/>
      <c r="H1131" s="5"/>
      <c r="I1131" s="5"/>
      <c r="J1131" s="5"/>
      <c r="K1131" s="5"/>
      <c r="L1131" s="5"/>
      <c r="M1131" s="5"/>
      <c r="N1131" s="5"/>
      <c r="O1131" s="5"/>
      <c r="P1131" s="5"/>
    </row>
    <row r="1132" spans="7:16" x14ac:dyDescent="0.25">
      <c r="G1132" s="5"/>
      <c r="H1132" s="5"/>
      <c r="I1132" s="5"/>
      <c r="J1132" s="5"/>
      <c r="K1132" s="5"/>
      <c r="L1132" s="5"/>
      <c r="M1132" s="5"/>
      <c r="N1132" s="5"/>
      <c r="O1132" s="5"/>
      <c r="P1132" s="5"/>
    </row>
    <row r="1133" spans="7:16" x14ac:dyDescent="0.25">
      <c r="G1133" s="5"/>
      <c r="H1133" s="5"/>
      <c r="I1133" s="5"/>
      <c r="J1133" s="5"/>
      <c r="K1133" s="5"/>
      <c r="L1133" s="5"/>
      <c r="M1133" s="5"/>
      <c r="N1133" s="5"/>
      <c r="O1133" s="5"/>
      <c r="P1133" s="5"/>
    </row>
    <row r="1134" spans="7:16" x14ac:dyDescent="0.25">
      <c r="G1134" s="5"/>
      <c r="H1134" s="5"/>
      <c r="I1134" s="5"/>
      <c r="J1134" s="5"/>
      <c r="K1134" s="5"/>
      <c r="L1134" s="5"/>
      <c r="M1134" s="5"/>
      <c r="N1134" s="5"/>
      <c r="O1134" s="5"/>
      <c r="P1134" s="5"/>
    </row>
    <row r="1135" spans="7:16" x14ac:dyDescent="0.25">
      <c r="G1135" s="5"/>
      <c r="H1135" s="5"/>
      <c r="I1135" s="5"/>
      <c r="J1135" s="5"/>
      <c r="K1135" s="5"/>
      <c r="L1135" s="5"/>
      <c r="M1135" s="5"/>
      <c r="N1135" s="5"/>
      <c r="O1135" s="5"/>
      <c r="P1135" s="5"/>
    </row>
    <row r="1136" spans="7:16" x14ac:dyDescent="0.25">
      <c r="G1136" s="5"/>
      <c r="H1136" s="5"/>
      <c r="I1136" s="5"/>
      <c r="J1136" s="5"/>
      <c r="K1136" s="5"/>
      <c r="L1136" s="5"/>
      <c r="M1136" s="5"/>
      <c r="N1136" s="5"/>
      <c r="O1136" s="5"/>
      <c r="P1136" s="5"/>
    </row>
    <row r="1137" spans="7:16" x14ac:dyDescent="0.25">
      <c r="G1137" s="5"/>
      <c r="H1137" s="5"/>
      <c r="I1137" s="5"/>
      <c r="J1137" s="5"/>
      <c r="K1137" s="5"/>
      <c r="L1137" s="5"/>
      <c r="M1137" s="5"/>
      <c r="N1137" s="5"/>
      <c r="O1137" s="5"/>
      <c r="P1137" s="5"/>
    </row>
    <row r="1138" spans="7:16" x14ac:dyDescent="0.25">
      <c r="G1138" s="5"/>
      <c r="H1138" s="5"/>
      <c r="I1138" s="5"/>
      <c r="J1138" s="5"/>
      <c r="K1138" s="5"/>
      <c r="L1138" s="5"/>
      <c r="M1138" s="5"/>
      <c r="N1138" s="5"/>
      <c r="O1138" s="5"/>
      <c r="P1138" s="5"/>
    </row>
    <row r="1139" spans="7:16" x14ac:dyDescent="0.25">
      <c r="G1139" s="5"/>
      <c r="H1139" s="5"/>
      <c r="I1139" s="5"/>
      <c r="J1139" s="5"/>
      <c r="K1139" s="5"/>
      <c r="L1139" s="5"/>
      <c r="M1139" s="5"/>
      <c r="N1139" s="5"/>
      <c r="O1139" s="5"/>
      <c r="P1139" s="5"/>
    </row>
    <row r="1140" spans="7:16" x14ac:dyDescent="0.25">
      <c r="G1140" s="5"/>
      <c r="H1140" s="5"/>
      <c r="I1140" s="5"/>
      <c r="J1140" s="5"/>
      <c r="K1140" s="5"/>
      <c r="L1140" s="5"/>
      <c r="M1140" s="5"/>
      <c r="N1140" s="5"/>
      <c r="O1140" s="5"/>
      <c r="P1140" s="5"/>
    </row>
    <row r="1141" spans="7:16" x14ac:dyDescent="0.25">
      <c r="G1141" s="5"/>
      <c r="H1141" s="5"/>
      <c r="I1141" s="5"/>
      <c r="J1141" s="5"/>
      <c r="K1141" s="5"/>
      <c r="L1141" s="5"/>
      <c r="M1141" s="5"/>
      <c r="N1141" s="5"/>
      <c r="O1141" s="5"/>
      <c r="P1141" s="5"/>
    </row>
    <row r="1142" spans="7:16" x14ac:dyDescent="0.25">
      <c r="G1142" s="5"/>
      <c r="H1142" s="5"/>
      <c r="I1142" s="5"/>
      <c r="J1142" s="5"/>
      <c r="K1142" s="5"/>
      <c r="L1142" s="5"/>
      <c r="M1142" s="5"/>
      <c r="N1142" s="5"/>
      <c r="O1142" s="5"/>
      <c r="P1142" s="5"/>
    </row>
    <row r="1143" spans="7:16" x14ac:dyDescent="0.25">
      <c r="G1143" s="5"/>
      <c r="H1143" s="5"/>
      <c r="I1143" s="5"/>
      <c r="J1143" s="5"/>
      <c r="K1143" s="5"/>
      <c r="L1143" s="5"/>
      <c r="M1143" s="5"/>
      <c r="N1143" s="5"/>
      <c r="O1143" s="5"/>
      <c r="P1143" s="5"/>
    </row>
    <row r="1144" spans="7:16" x14ac:dyDescent="0.25">
      <c r="G1144" s="5"/>
      <c r="H1144" s="5"/>
      <c r="I1144" s="5"/>
      <c r="J1144" s="5"/>
      <c r="K1144" s="5"/>
      <c r="L1144" s="5"/>
      <c r="M1144" s="5"/>
      <c r="N1144" s="5"/>
      <c r="O1144" s="5"/>
      <c r="P1144" s="5"/>
    </row>
    <row r="1145" spans="7:16" x14ac:dyDescent="0.25">
      <c r="G1145" s="5"/>
      <c r="H1145" s="5"/>
      <c r="I1145" s="5"/>
      <c r="J1145" s="5"/>
      <c r="K1145" s="5"/>
      <c r="L1145" s="5"/>
      <c r="M1145" s="5"/>
      <c r="N1145" s="5"/>
      <c r="O1145" s="5"/>
      <c r="P1145" s="5"/>
    </row>
    <row r="1146" spans="7:16" x14ac:dyDescent="0.25">
      <c r="G1146" s="5"/>
      <c r="H1146" s="5"/>
      <c r="I1146" s="5"/>
      <c r="J1146" s="5"/>
      <c r="K1146" s="5"/>
      <c r="L1146" s="5"/>
      <c r="M1146" s="5"/>
      <c r="N1146" s="5"/>
      <c r="O1146" s="5"/>
      <c r="P1146" s="5"/>
    </row>
    <row r="1147" spans="7:16" x14ac:dyDescent="0.25">
      <c r="G1147" s="5"/>
      <c r="H1147" s="5"/>
      <c r="I1147" s="5"/>
      <c r="J1147" s="5"/>
      <c r="K1147" s="5"/>
      <c r="L1147" s="5"/>
      <c r="M1147" s="5"/>
      <c r="N1147" s="5"/>
      <c r="O1147" s="5"/>
      <c r="P1147" s="5"/>
    </row>
    <row r="1148" spans="7:16" x14ac:dyDescent="0.25">
      <c r="G1148" s="5"/>
      <c r="H1148" s="5"/>
      <c r="I1148" s="5"/>
      <c r="J1148" s="5"/>
      <c r="K1148" s="5"/>
      <c r="L1148" s="5"/>
      <c r="M1148" s="5"/>
      <c r="N1148" s="5"/>
      <c r="O1148" s="5"/>
      <c r="P1148" s="5"/>
    </row>
    <row r="1149" spans="7:16" x14ac:dyDescent="0.25">
      <c r="G1149" s="5"/>
      <c r="H1149" s="5"/>
      <c r="I1149" s="5"/>
      <c r="J1149" s="5"/>
      <c r="K1149" s="5"/>
      <c r="L1149" s="5"/>
      <c r="M1149" s="5"/>
      <c r="N1149" s="5"/>
      <c r="O1149" s="5"/>
      <c r="P1149" s="5"/>
    </row>
    <row r="1150" spans="7:16" x14ac:dyDescent="0.25">
      <c r="G1150" s="5"/>
      <c r="H1150" s="5"/>
      <c r="I1150" s="5"/>
      <c r="J1150" s="5"/>
      <c r="K1150" s="5"/>
      <c r="L1150" s="5"/>
      <c r="M1150" s="5"/>
      <c r="N1150" s="5"/>
      <c r="O1150" s="5"/>
      <c r="P1150" s="5"/>
    </row>
    <row r="1151" spans="7:16" x14ac:dyDescent="0.25">
      <c r="G1151" s="5"/>
      <c r="H1151" s="5"/>
      <c r="I1151" s="5"/>
      <c r="J1151" s="5"/>
      <c r="K1151" s="5"/>
      <c r="L1151" s="5"/>
      <c r="M1151" s="5"/>
      <c r="N1151" s="5"/>
      <c r="O1151" s="5"/>
      <c r="P1151" s="5"/>
    </row>
    <row r="1152" spans="7:16" x14ac:dyDescent="0.25">
      <c r="G1152" s="5"/>
      <c r="H1152" s="5"/>
      <c r="I1152" s="5"/>
      <c r="J1152" s="5"/>
      <c r="K1152" s="5"/>
      <c r="L1152" s="5"/>
      <c r="M1152" s="5"/>
      <c r="N1152" s="5"/>
      <c r="O1152" s="5"/>
      <c r="P1152" s="5"/>
    </row>
    <row r="1153" spans="7:16" x14ac:dyDescent="0.25">
      <c r="G1153" s="5"/>
      <c r="H1153" s="5"/>
      <c r="I1153" s="5"/>
      <c r="J1153" s="5"/>
      <c r="K1153" s="5"/>
      <c r="L1153" s="5"/>
      <c r="M1153" s="5"/>
      <c r="N1153" s="5"/>
      <c r="O1153" s="5"/>
      <c r="P1153" s="5"/>
    </row>
    <row r="1154" spans="7:16" x14ac:dyDescent="0.25">
      <c r="G1154" s="5"/>
      <c r="H1154" s="5"/>
      <c r="I1154" s="5"/>
      <c r="J1154" s="5"/>
      <c r="K1154" s="5"/>
      <c r="L1154" s="5"/>
      <c r="M1154" s="5"/>
      <c r="N1154" s="5"/>
      <c r="O1154" s="5"/>
      <c r="P1154" s="5"/>
    </row>
    <row r="1155" spans="7:16" x14ac:dyDescent="0.25">
      <c r="G1155" s="5"/>
      <c r="H1155" s="5"/>
      <c r="I1155" s="5"/>
      <c r="J1155" s="5"/>
      <c r="K1155" s="5"/>
      <c r="L1155" s="5"/>
      <c r="M1155" s="5"/>
      <c r="N1155" s="5"/>
      <c r="O1155" s="5"/>
      <c r="P1155" s="5"/>
    </row>
    <row r="1156" spans="7:16" x14ac:dyDescent="0.25">
      <c r="G1156" s="5"/>
      <c r="H1156" s="5"/>
      <c r="I1156" s="5"/>
      <c r="J1156" s="5"/>
      <c r="K1156" s="5"/>
      <c r="L1156" s="5"/>
      <c r="M1156" s="5"/>
      <c r="N1156" s="5"/>
      <c r="O1156" s="5"/>
      <c r="P1156" s="5"/>
    </row>
    <row r="1157" spans="7:16" x14ac:dyDescent="0.25">
      <c r="G1157" s="5"/>
      <c r="H1157" s="5"/>
      <c r="I1157" s="5"/>
      <c r="J1157" s="5"/>
      <c r="K1157" s="5"/>
      <c r="L1157" s="5"/>
      <c r="M1157" s="5"/>
      <c r="N1157" s="5"/>
      <c r="O1157" s="5"/>
      <c r="P1157" s="5"/>
    </row>
    <row r="1158" spans="7:16" x14ac:dyDescent="0.25">
      <c r="G1158" s="5"/>
      <c r="H1158" s="5"/>
      <c r="I1158" s="5"/>
      <c r="J1158" s="5"/>
      <c r="K1158" s="5"/>
      <c r="L1158" s="5"/>
      <c r="M1158" s="5"/>
      <c r="N1158" s="5"/>
      <c r="O1158" s="5"/>
      <c r="P1158" s="5"/>
    </row>
    <row r="1159" spans="7:16" x14ac:dyDescent="0.25">
      <c r="G1159" s="5"/>
      <c r="H1159" s="5"/>
      <c r="I1159" s="5"/>
      <c r="J1159" s="5"/>
      <c r="K1159" s="5"/>
      <c r="L1159" s="5"/>
      <c r="M1159" s="5"/>
      <c r="N1159" s="5"/>
      <c r="O1159" s="5"/>
      <c r="P1159" s="5"/>
    </row>
    <row r="1160" spans="7:16" x14ac:dyDescent="0.25">
      <c r="G1160" s="5"/>
      <c r="H1160" s="5"/>
      <c r="I1160" s="5"/>
      <c r="J1160" s="5"/>
      <c r="K1160" s="5"/>
      <c r="L1160" s="5"/>
      <c r="M1160" s="5"/>
      <c r="N1160" s="5"/>
      <c r="O1160" s="5"/>
      <c r="P1160" s="5"/>
    </row>
    <row r="1161" spans="7:16" x14ac:dyDescent="0.25">
      <c r="G1161" s="5"/>
      <c r="H1161" s="5"/>
      <c r="I1161" s="5"/>
      <c r="J1161" s="5"/>
      <c r="K1161" s="5"/>
      <c r="L1161" s="5"/>
      <c r="M1161" s="5"/>
      <c r="N1161" s="5"/>
      <c r="O1161" s="5"/>
      <c r="P1161" s="5"/>
    </row>
    <row r="1162" spans="7:16" x14ac:dyDescent="0.25">
      <c r="G1162" s="5"/>
      <c r="H1162" s="5"/>
      <c r="I1162" s="5"/>
      <c r="J1162" s="5"/>
      <c r="K1162" s="5"/>
      <c r="L1162" s="5"/>
      <c r="M1162" s="5"/>
      <c r="N1162" s="5"/>
      <c r="O1162" s="5"/>
      <c r="P1162" s="5"/>
    </row>
    <row r="1163" spans="7:16" x14ac:dyDescent="0.25">
      <c r="G1163" s="5"/>
      <c r="H1163" s="5"/>
      <c r="I1163" s="5"/>
      <c r="J1163" s="5"/>
      <c r="K1163" s="5"/>
      <c r="L1163" s="5"/>
      <c r="M1163" s="5"/>
      <c r="N1163" s="5"/>
      <c r="O1163" s="5"/>
      <c r="P1163" s="5"/>
    </row>
    <row r="1164" spans="7:16" x14ac:dyDescent="0.25">
      <c r="G1164" s="5"/>
      <c r="H1164" s="5"/>
      <c r="I1164" s="5"/>
      <c r="J1164" s="5"/>
      <c r="K1164" s="5"/>
      <c r="L1164" s="5"/>
      <c r="M1164" s="5"/>
      <c r="N1164" s="5"/>
      <c r="O1164" s="5"/>
      <c r="P1164" s="5"/>
    </row>
    <row r="1165" spans="7:16" x14ac:dyDescent="0.25">
      <c r="G1165" s="5"/>
      <c r="H1165" s="5"/>
      <c r="I1165" s="5"/>
      <c r="J1165" s="5"/>
      <c r="K1165" s="5"/>
      <c r="L1165" s="5"/>
      <c r="M1165" s="5"/>
      <c r="N1165" s="5"/>
      <c r="O1165" s="5"/>
      <c r="P1165" s="5"/>
    </row>
    <row r="1166" spans="7:16" x14ac:dyDescent="0.25">
      <c r="G1166" s="5"/>
      <c r="H1166" s="5"/>
      <c r="I1166" s="5"/>
      <c r="J1166" s="5"/>
      <c r="K1166" s="5"/>
      <c r="L1166" s="5"/>
      <c r="M1166" s="5"/>
      <c r="N1166" s="5"/>
      <c r="O1166" s="5"/>
      <c r="P1166" s="5"/>
    </row>
    <row r="1167" spans="7:16" x14ac:dyDescent="0.25">
      <c r="G1167" s="5"/>
      <c r="H1167" s="5"/>
      <c r="I1167" s="5"/>
      <c r="J1167" s="5"/>
      <c r="K1167" s="5"/>
      <c r="L1167" s="5"/>
      <c r="M1167" s="5"/>
      <c r="N1167" s="5"/>
      <c r="O1167" s="5"/>
      <c r="P1167" s="5"/>
    </row>
    <row r="1168" spans="7:16" x14ac:dyDescent="0.25">
      <c r="G1168" s="5"/>
      <c r="H1168" s="5"/>
      <c r="I1168" s="5"/>
      <c r="J1168" s="5"/>
      <c r="K1168" s="5"/>
      <c r="L1168" s="5"/>
      <c r="M1168" s="5"/>
      <c r="N1168" s="5"/>
      <c r="O1168" s="5"/>
      <c r="P1168" s="5"/>
    </row>
    <row r="1169" spans="7:16" x14ac:dyDescent="0.25">
      <c r="G1169" s="5"/>
      <c r="H1169" s="5"/>
      <c r="I1169" s="5"/>
      <c r="J1169" s="5"/>
      <c r="K1169" s="5"/>
      <c r="L1169" s="5"/>
      <c r="M1169" s="5"/>
      <c r="N1169" s="5"/>
      <c r="O1169" s="5"/>
      <c r="P1169" s="5"/>
    </row>
    <row r="1170" spans="7:16" x14ac:dyDescent="0.25">
      <c r="G1170" s="5"/>
      <c r="H1170" s="5"/>
      <c r="I1170" s="5"/>
      <c r="J1170" s="5"/>
      <c r="K1170" s="5"/>
      <c r="L1170" s="5"/>
      <c r="M1170" s="5"/>
      <c r="N1170" s="5"/>
      <c r="O1170" s="5"/>
      <c r="P1170" s="5"/>
    </row>
    <row r="1171" spans="7:16" x14ac:dyDescent="0.25">
      <c r="G1171" s="5"/>
      <c r="H1171" s="5"/>
      <c r="I1171" s="5"/>
      <c r="J1171" s="5"/>
      <c r="K1171" s="5"/>
      <c r="L1171" s="5"/>
      <c r="M1171" s="5"/>
      <c r="N1171" s="5"/>
      <c r="O1171" s="5"/>
      <c r="P1171" s="5"/>
    </row>
    <row r="1172" spans="7:16" x14ac:dyDescent="0.25">
      <c r="G1172" s="5"/>
      <c r="H1172" s="5"/>
      <c r="I1172" s="5"/>
      <c r="J1172" s="5"/>
      <c r="K1172" s="5"/>
      <c r="L1172" s="5"/>
      <c r="M1172" s="5"/>
      <c r="N1172" s="5"/>
      <c r="O1172" s="5"/>
      <c r="P1172" s="5"/>
    </row>
    <row r="1173" spans="7:16" x14ac:dyDescent="0.25">
      <c r="G1173" s="5"/>
      <c r="H1173" s="5"/>
      <c r="I1173" s="5"/>
      <c r="J1173" s="5"/>
      <c r="K1173" s="5"/>
      <c r="L1173" s="5"/>
      <c r="M1173" s="5"/>
      <c r="N1173" s="5"/>
      <c r="O1173" s="5"/>
      <c r="P1173" s="5"/>
    </row>
    <row r="1174" spans="7:16" x14ac:dyDescent="0.25">
      <c r="G1174" s="5"/>
      <c r="H1174" s="5"/>
      <c r="I1174" s="5"/>
      <c r="J1174" s="5"/>
      <c r="K1174" s="5"/>
      <c r="L1174" s="5"/>
      <c r="M1174" s="5"/>
      <c r="N1174" s="5"/>
      <c r="O1174" s="5"/>
      <c r="P1174" s="5"/>
    </row>
    <row r="1175" spans="7:16" x14ac:dyDescent="0.25">
      <c r="G1175" s="5"/>
      <c r="H1175" s="5"/>
      <c r="I1175" s="5"/>
      <c r="J1175" s="5"/>
      <c r="K1175" s="5"/>
      <c r="L1175" s="5"/>
      <c r="M1175" s="5"/>
      <c r="N1175" s="5"/>
      <c r="O1175" s="5"/>
      <c r="P1175" s="5"/>
    </row>
    <row r="1176" spans="7:16" x14ac:dyDescent="0.25">
      <c r="G1176" s="5"/>
      <c r="H1176" s="5"/>
      <c r="I1176" s="5"/>
      <c r="J1176" s="5"/>
      <c r="K1176" s="5"/>
      <c r="L1176" s="5"/>
      <c r="M1176" s="5"/>
      <c r="N1176" s="5"/>
      <c r="O1176" s="5"/>
      <c r="P1176" s="5"/>
    </row>
    <row r="1177" spans="7:16" x14ac:dyDescent="0.25">
      <c r="G1177" s="5"/>
      <c r="H1177" s="5"/>
      <c r="I1177" s="5"/>
      <c r="J1177" s="5"/>
      <c r="K1177" s="5"/>
      <c r="L1177" s="5"/>
      <c r="M1177" s="5"/>
      <c r="N1177" s="5"/>
      <c r="O1177" s="5"/>
      <c r="P1177" s="5"/>
    </row>
    <row r="1178" spans="7:16" x14ac:dyDescent="0.25">
      <c r="G1178" s="5"/>
      <c r="H1178" s="5"/>
      <c r="I1178" s="5"/>
      <c r="J1178" s="5"/>
      <c r="K1178" s="5"/>
      <c r="L1178" s="5"/>
      <c r="M1178" s="5"/>
      <c r="N1178" s="5"/>
      <c r="O1178" s="5"/>
      <c r="P1178" s="5"/>
    </row>
    <row r="1179" spans="7:16" x14ac:dyDescent="0.25">
      <c r="G1179" s="5"/>
      <c r="H1179" s="5"/>
      <c r="I1179" s="5"/>
      <c r="J1179" s="5"/>
      <c r="K1179" s="5"/>
      <c r="L1179" s="5"/>
      <c r="M1179" s="5"/>
      <c r="N1179" s="5"/>
      <c r="O1179" s="5"/>
      <c r="P1179" s="5"/>
    </row>
    <row r="1180" spans="7:16" x14ac:dyDescent="0.25">
      <c r="G1180" s="5"/>
      <c r="H1180" s="5"/>
      <c r="I1180" s="5"/>
      <c r="J1180" s="5"/>
      <c r="K1180" s="5"/>
      <c r="L1180" s="5"/>
      <c r="M1180" s="5"/>
      <c r="N1180" s="5"/>
      <c r="O1180" s="5"/>
      <c r="P1180" s="5"/>
    </row>
    <row r="1181" spans="7:16" x14ac:dyDescent="0.25">
      <c r="G1181" s="5"/>
      <c r="H1181" s="5"/>
      <c r="I1181" s="5"/>
      <c r="J1181" s="5"/>
      <c r="K1181" s="5"/>
      <c r="L1181" s="5"/>
      <c r="M1181" s="5"/>
      <c r="N1181" s="5"/>
      <c r="O1181" s="5"/>
      <c r="P1181" s="5"/>
    </row>
    <row r="1182" spans="7:16" x14ac:dyDescent="0.25">
      <c r="G1182" s="5"/>
      <c r="H1182" s="5"/>
      <c r="I1182" s="5"/>
      <c r="J1182" s="5"/>
      <c r="K1182" s="5"/>
      <c r="L1182" s="5"/>
      <c r="M1182" s="5"/>
      <c r="N1182" s="5"/>
      <c r="O1182" s="5"/>
      <c r="P1182" s="5"/>
    </row>
    <row r="1183" spans="7:16" x14ac:dyDescent="0.25">
      <c r="G1183" s="5"/>
      <c r="H1183" s="5"/>
      <c r="I1183" s="5"/>
      <c r="J1183" s="5"/>
      <c r="K1183" s="5"/>
      <c r="L1183" s="5"/>
      <c r="M1183" s="5"/>
      <c r="N1183" s="5"/>
      <c r="O1183" s="5"/>
      <c r="P1183" s="5"/>
    </row>
    <row r="1184" spans="7:16" x14ac:dyDescent="0.25">
      <c r="G1184" s="5"/>
      <c r="H1184" s="5"/>
      <c r="I1184" s="5"/>
      <c r="J1184" s="5"/>
      <c r="K1184" s="5"/>
      <c r="L1184" s="5"/>
      <c r="M1184" s="5"/>
      <c r="N1184" s="5"/>
      <c r="O1184" s="5"/>
      <c r="P1184" s="5"/>
    </row>
    <row r="1185" spans="7:16" x14ac:dyDescent="0.25">
      <c r="G1185" s="5"/>
      <c r="H1185" s="5"/>
      <c r="I1185" s="5"/>
      <c r="J1185" s="5"/>
      <c r="K1185" s="5"/>
      <c r="L1185" s="5"/>
      <c r="M1185" s="5"/>
      <c r="N1185" s="5"/>
      <c r="O1185" s="5"/>
      <c r="P1185" s="5"/>
    </row>
    <row r="1186" spans="7:16" x14ac:dyDescent="0.25">
      <c r="G1186" s="5"/>
      <c r="H1186" s="5"/>
      <c r="I1186" s="5"/>
      <c r="J1186" s="5"/>
      <c r="K1186" s="5"/>
      <c r="L1186" s="5"/>
      <c r="M1186" s="5"/>
      <c r="N1186" s="5"/>
      <c r="O1186" s="5"/>
      <c r="P1186" s="5"/>
    </row>
    <row r="1187" spans="7:16" x14ac:dyDescent="0.25">
      <c r="G1187" s="5"/>
      <c r="H1187" s="5"/>
      <c r="I1187" s="5"/>
      <c r="J1187" s="5"/>
      <c r="K1187" s="5"/>
      <c r="L1187" s="5"/>
      <c r="M1187" s="5"/>
      <c r="N1187" s="5"/>
      <c r="O1187" s="5"/>
      <c r="P1187" s="5"/>
    </row>
    <row r="1188" spans="7:16" x14ac:dyDescent="0.25">
      <c r="G1188" s="5"/>
      <c r="H1188" s="5"/>
      <c r="I1188" s="5"/>
      <c r="J1188" s="5"/>
      <c r="K1188" s="5"/>
      <c r="L1188" s="5"/>
      <c r="M1188" s="5"/>
      <c r="N1188" s="5"/>
      <c r="O1188" s="5"/>
      <c r="P1188" s="5"/>
    </row>
    <row r="1189" spans="7:16" x14ac:dyDescent="0.25">
      <c r="G1189" s="5"/>
      <c r="H1189" s="5"/>
      <c r="I1189" s="5"/>
      <c r="J1189" s="5"/>
      <c r="K1189" s="5"/>
      <c r="L1189" s="5"/>
      <c r="M1189" s="5"/>
      <c r="N1189" s="5"/>
      <c r="O1189" s="5"/>
      <c r="P1189" s="5"/>
    </row>
    <row r="1190" spans="7:16" x14ac:dyDescent="0.25">
      <c r="G1190" s="5"/>
      <c r="H1190" s="5"/>
      <c r="I1190" s="5"/>
      <c r="J1190" s="5"/>
      <c r="K1190" s="5"/>
      <c r="L1190" s="5"/>
      <c r="M1190" s="5"/>
      <c r="N1190" s="5"/>
      <c r="O1190" s="5"/>
      <c r="P1190" s="5"/>
    </row>
    <row r="1191" spans="7:16" x14ac:dyDescent="0.25">
      <c r="G1191" s="5"/>
      <c r="H1191" s="5"/>
      <c r="I1191" s="5"/>
      <c r="J1191" s="5"/>
      <c r="K1191" s="5"/>
      <c r="L1191" s="5"/>
      <c r="M1191" s="5"/>
      <c r="N1191" s="5"/>
      <c r="O1191" s="5"/>
      <c r="P1191" s="5"/>
    </row>
    <row r="1192" spans="7:16" x14ac:dyDescent="0.25">
      <c r="G1192" s="5"/>
      <c r="H1192" s="5"/>
      <c r="I1192" s="5"/>
      <c r="J1192" s="5"/>
      <c r="K1192" s="5"/>
      <c r="L1192" s="5"/>
      <c r="M1192" s="5"/>
      <c r="N1192" s="5"/>
      <c r="O1192" s="5"/>
      <c r="P1192" s="5"/>
    </row>
    <row r="1193" spans="7:16" x14ac:dyDescent="0.25">
      <c r="G1193" s="5"/>
      <c r="H1193" s="5"/>
      <c r="I1193" s="5"/>
      <c r="J1193" s="5"/>
      <c r="K1193" s="5"/>
      <c r="L1193" s="5"/>
      <c r="M1193" s="5"/>
      <c r="N1193" s="5"/>
      <c r="O1193" s="5"/>
      <c r="P1193" s="5"/>
    </row>
    <row r="1194" spans="7:16" x14ac:dyDescent="0.25">
      <c r="G1194" s="5"/>
      <c r="H1194" s="5"/>
      <c r="I1194" s="5"/>
      <c r="J1194" s="5"/>
      <c r="K1194" s="5"/>
      <c r="L1194" s="5"/>
      <c r="M1194" s="5"/>
      <c r="N1194" s="5"/>
      <c r="O1194" s="5"/>
      <c r="P1194" s="5"/>
    </row>
    <row r="1195" spans="7:16" x14ac:dyDescent="0.25">
      <c r="G1195" s="5"/>
      <c r="H1195" s="5"/>
      <c r="I1195" s="5"/>
      <c r="J1195" s="5"/>
      <c r="K1195" s="5"/>
      <c r="L1195" s="5"/>
      <c r="M1195" s="5"/>
      <c r="N1195" s="5"/>
      <c r="O1195" s="5"/>
      <c r="P1195" s="5"/>
    </row>
    <row r="1196" spans="7:16" x14ac:dyDescent="0.25">
      <c r="G1196" s="5"/>
      <c r="H1196" s="5"/>
      <c r="I1196" s="5"/>
      <c r="J1196" s="5"/>
      <c r="K1196" s="5"/>
      <c r="L1196" s="5"/>
      <c r="M1196" s="5"/>
      <c r="N1196" s="5"/>
      <c r="O1196" s="5"/>
      <c r="P1196" s="5"/>
    </row>
    <row r="1197" spans="7:16" x14ac:dyDescent="0.25">
      <c r="G1197" s="5"/>
      <c r="H1197" s="5"/>
      <c r="I1197" s="5"/>
      <c r="J1197" s="5"/>
      <c r="K1197" s="5"/>
      <c r="L1197" s="5"/>
      <c r="M1197" s="5"/>
      <c r="N1197" s="5"/>
      <c r="O1197" s="5"/>
      <c r="P1197" s="5"/>
    </row>
    <row r="1198" spans="7:16" x14ac:dyDescent="0.25">
      <c r="G1198" s="5"/>
      <c r="H1198" s="5"/>
      <c r="I1198" s="5"/>
      <c r="J1198" s="5"/>
      <c r="K1198" s="5"/>
      <c r="L1198" s="5"/>
      <c r="M1198" s="5"/>
      <c r="N1198" s="5"/>
      <c r="O1198" s="5"/>
      <c r="P1198" s="5"/>
    </row>
    <row r="1199" spans="7:16" x14ac:dyDescent="0.25">
      <c r="G1199" s="5"/>
      <c r="H1199" s="5"/>
      <c r="I1199" s="5"/>
      <c r="J1199" s="5"/>
      <c r="K1199" s="5"/>
      <c r="L1199" s="5"/>
      <c r="M1199" s="5"/>
      <c r="N1199" s="5"/>
      <c r="O1199" s="5"/>
      <c r="P1199" s="5"/>
    </row>
    <row r="1200" spans="7:16" x14ac:dyDescent="0.25">
      <c r="G1200" s="5"/>
      <c r="H1200" s="5"/>
      <c r="I1200" s="5"/>
      <c r="J1200" s="5"/>
      <c r="K1200" s="5"/>
      <c r="L1200" s="5"/>
      <c r="M1200" s="5"/>
      <c r="N1200" s="5"/>
      <c r="O1200" s="5"/>
      <c r="P1200" s="5"/>
    </row>
    <row r="1201" spans="7:16" x14ac:dyDescent="0.25">
      <c r="G1201" s="5"/>
      <c r="H1201" s="5"/>
      <c r="I1201" s="5"/>
      <c r="J1201" s="5"/>
      <c r="K1201" s="5"/>
      <c r="L1201" s="5"/>
      <c r="M1201" s="5"/>
      <c r="N1201" s="5"/>
      <c r="O1201" s="5"/>
      <c r="P1201" s="5"/>
    </row>
    <row r="1202" spans="7:16" x14ac:dyDescent="0.25">
      <c r="G1202" s="5"/>
      <c r="H1202" s="5"/>
      <c r="I1202" s="5"/>
      <c r="J1202" s="5"/>
      <c r="K1202" s="5"/>
      <c r="L1202" s="5"/>
      <c r="M1202" s="5"/>
      <c r="N1202" s="5"/>
      <c r="O1202" s="5"/>
      <c r="P1202" s="5"/>
    </row>
    <row r="1203" spans="7:16" x14ac:dyDescent="0.25">
      <c r="G1203" s="5"/>
      <c r="H1203" s="5"/>
      <c r="I1203" s="5"/>
      <c r="J1203" s="5"/>
      <c r="K1203" s="5"/>
      <c r="L1203" s="5"/>
      <c r="M1203" s="5"/>
      <c r="N1203" s="5"/>
      <c r="O1203" s="5"/>
      <c r="P1203" s="5"/>
    </row>
    <row r="1204" spans="7:16" x14ac:dyDescent="0.25">
      <c r="G1204" s="5"/>
      <c r="H1204" s="5"/>
      <c r="I1204" s="5"/>
      <c r="J1204" s="5"/>
      <c r="K1204" s="5"/>
      <c r="L1204" s="5"/>
      <c r="M1204" s="5"/>
      <c r="N1204" s="5"/>
      <c r="O1204" s="5"/>
      <c r="P1204" s="5"/>
    </row>
    <row r="1205" spans="7:16" x14ac:dyDescent="0.25">
      <c r="G1205" s="5"/>
      <c r="H1205" s="5"/>
      <c r="I1205" s="5"/>
      <c r="J1205" s="5"/>
      <c r="K1205" s="5"/>
      <c r="L1205" s="5"/>
      <c r="M1205" s="5"/>
      <c r="N1205" s="5"/>
      <c r="O1205" s="5"/>
      <c r="P1205" s="5"/>
    </row>
    <row r="1206" spans="7:16" x14ac:dyDescent="0.25">
      <c r="G1206" s="5"/>
      <c r="H1206" s="5"/>
      <c r="I1206" s="5"/>
      <c r="J1206" s="5"/>
      <c r="K1206" s="5"/>
      <c r="L1206" s="5"/>
      <c r="M1206" s="5"/>
      <c r="N1206" s="5"/>
      <c r="O1206" s="5"/>
      <c r="P1206" s="5"/>
    </row>
    <row r="1207" spans="7:16" x14ac:dyDescent="0.25">
      <c r="G1207" s="5"/>
      <c r="H1207" s="5"/>
      <c r="I1207" s="5"/>
      <c r="J1207" s="5"/>
      <c r="K1207" s="5"/>
      <c r="L1207" s="5"/>
      <c r="M1207" s="5"/>
      <c r="N1207" s="5"/>
      <c r="O1207" s="5"/>
      <c r="P1207" s="5"/>
    </row>
    <row r="1208" spans="7:16" x14ac:dyDescent="0.25">
      <c r="G1208" s="5"/>
      <c r="H1208" s="5"/>
      <c r="I1208" s="5"/>
      <c r="J1208" s="5"/>
      <c r="K1208" s="5"/>
      <c r="L1208" s="5"/>
      <c r="M1208" s="5"/>
      <c r="N1208" s="5"/>
      <c r="O1208" s="5"/>
      <c r="P1208" s="5"/>
    </row>
    <row r="1209" spans="7:16" x14ac:dyDescent="0.25">
      <c r="G1209" s="5"/>
      <c r="H1209" s="5"/>
      <c r="I1209" s="5"/>
      <c r="J1209" s="5"/>
      <c r="K1209" s="5"/>
      <c r="L1209" s="5"/>
      <c r="M1209" s="5"/>
      <c r="N1209" s="5"/>
      <c r="O1209" s="5"/>
      <c r="P1209" s="5"/>
    </row>
    <row r="1210" spans="7:16" x14ac:dyDescent="0.25">
      <c r="G1210" s="5"/>
      <c r="H1210" s="5"/>
      <c r="I1210" s="5"/>
      <c r="J1210" s="5"/>
      <c r="K1210" s="5"/>
      <c r="L1210" s="5"/>
      <c r="M1210" s="5"/>
      <c r="N1210" s="5"/>
      <c r="O1210" s="5"/>
      <c r="P1210" s="5"/>
    </row>
    <row r="1211" spans="7:16" x14ac:dyDescent="0.25">
      <c r="G1211" s="5"/>
      <c r="H1211" s="5"/>
      <c r="I1211" s="5"/>
      <c r="J1211" s="5"/>
      <c r="K1211" s="5"/>
      <c r="L1211" s="5"/>
      <c r="M1211" s="5"/>
      <c r="N1211" s="5"/>
      <c r="O1211" s="5"/>
      <c r="P1211" s="5"/>
    </row>
    <row r="1212" spans="7:16" x14ac:dyDescent="0.25">
      <c r="G1212" s="5"/>
      <c r="H1212" s="5"/>
      <c r="I1212" s="5"/>
      <c r="J1212" s="5"/>
      <c r="K1212" s="5"/>
      <c r="L1212" s="5"/>
      <c r="M1212" s="5"/>
      <c r="N1212" s="5"/>
      <c r="O1212" s="5"/>
      <c r="P1212" s="5"/>
    </row>
    <row r="1213" spans="7:16" x14ac:dyDescent="0.25">
      <c r="G1213" s="5"/>
      <c r="H1213" s="5"/>
      <c r="I1213" s="5"/>
      <c r="J1213" s="5"/>
      <c r="K1213" s="5"/>
      <c r="L1213" s="5"/>
      <c r="M1213" s="5"/>
      <c r="N1213" s="5"/>
      <c r="O1213" s="5"/>
      <c r="P1213" s="5"/>
    </row>
    <row r="1214" spans="7:16" x14ac:dyDescent="0.25">
      <c r="G1214" s="5"/>
      <c r="H1214" s="5"/>
      <c r="I1214" s="5"/>
      <c r="J1214" s="5"/>
      <c r="K1214" s="5"/>
      <c r="L1214" s="5"/>
      <c r="M1214" s="5"/>
      <c r="N1214" s="5"/>
      <c r="O1214" s="5"/>
      <c r="P1214" s="5"/>
    </row>
    <row r="1215" spans="7:16" x14ac:dyDescent="0.25">
      <c r="G1215" s="5"/>
      <c r="H1215" s="5"/>
      <c r="I1215" s="5"/>
      <c r="J1215" s="5"/>
      <c r="K1215" s="5"/>
      <c r="L1215" s="5"/>
      <c r="M1215" s="5"/>
      <c r="N1215" s="5"/>
      <c r="O1215" s="5"/>
      <c r="P1215" s="5"/>
    </row>
    <row r="1216" spans="7:16" x14ac:dyDescent="0.25">
      <c r="G1216" s="5"/>
      <c r="H1216" s="5"/>
      <c r="I1216" s="5"/>
      <c r="J1216" s="5"/>
      <c r="K1216" s="5"/>
      <c r="L1216" s="5"/>
      <c r="M1216" s="5"/>
      <c r="N1216" s="5"/>
      <c r="O1216" s="5"/>
      <c r="P1216" s="5"/>
    </row>
    <row r="1217" spans="7:16" x14ac:dyDescent="0.25">
      <c r="G1217" s="5"/>
      <c r="H1217" s="5"/>
      <c r="I1217" s="5"/>
      <c r="J1217" s="5"/>
      <c r="K1217" s="5"/>
      <c r="L1217" s="5"/>
      <c r="M1217" s="5"/>
      <c r="N1217" s="5"/>
      <c r="O1217" s="5"/>
      <c r="P1217" s="5"/>
    </row>
    <row r="1218" spans="7:16" x14ac:dyDescent="0.25">
      <c r="G1218" s="5"/>
      <c r="H1218" s="5"/>
      <c r="I1218" s="5"/>
      <c r="J1218" s="5"/>
      <c r="K1218" s="5"/>
      <c r="L1218" s="5"/>
      <c r="M1218" s="5"/>
      <c r="N1218" s="5"/>
      <c r="O1218" s="5"/>
      <c r="P1218" s="5"/>
    </row>
    <row r="1219" spans="7:16" x14ac:dyDescent="0.25">
      <c r="G1219" s="5"/>
      <c r="H1219" s="5"/>
      <c r="I1219" s="5"/>
      <c r="J1219" s="5"/>
      <c r="K1219" s="5"/>
      <c r="L1219" s="5"/>
      <c r="M1219" s="5"/>
      <c r="N1219" s="5"/>
      <c r="O1219" s="5"/>
      <c r="P1219" s="5"/>
    </row>
    <row r="1220" spans="7:16" x14ac:dyDescent="0.25">
      <c r="G1220" s="5"/>
      <c r="H1220" s="5"/>
      <c r="I1220" s="5"/>
      <c r="J1220" s="5"/>
      <c r="K1220" s="5"/>
      <c r="L1220" s="5"/>
      <c r="M1220" s="5"/>
      <c r="N1220" s="5"/>
      <c r="O1220" s="5"/>
      <c r="P1220" s="5"/>
    </row>
    <row r="1221" spans="7:16" x14ac:dyDescent="0.25">
      <c r="G1221" s="5"/>
      <c r="H1221" s="5"/>
      <c r="I1221" s="5"/>
      <c r="J1221" s="5"/>
      <c r="K1221" s="5"/>
      <c r="L1221" s="5"/>
      <c r="M1221" s="5"/>
      <c r="N1221" s="5"/>
      <c r="O1221" s="5"/>
      <c r="P1221" s="5"/>
    </row>
    <row r="1222" spans="7:16" x14ac:dyDescent="0.25">
      <c r="G1222" s="5"/>
      <c r="H1222" s="5"/>
      <c r="I1222" s="5"/>
      <c r="J1222" s="5"/>
      <c r="K1222" s="5"/>
      <c r="L1222" s="5"/>
      <c r="M1222" s="5"/>
      <c r="N1222" s="5"/>
      <c r="O1222" s="5"/>
      <c r="P1222" s="5"/>
    </row>
    <row r="1223" spans="7:16" x14ac:dyDescent="0.25">
      <c r="G1223" s="5"/>
      <c r="H1223" s="5"/>
      <c r="I1223" s="5"/>
      <c r="J1223" s="5"/>
      <c r="K1223" s="5"/>
      <c r="L1223" s="5"/>
      <c r="M1223" s="5"/>
      <c r="N1223" s="5"/>
      <c r="O1223" s="5"/>
      <c r="P1223" s="5"/>
    </row>
    <row r="1224" spans="7:16" x14ac:dyDescent="0.25">
      <c r="G1224" s="5"/>
      <c r="H1224" s="5"/>
      <c r="I1224" s="5"/>
      <c r="J1224" s="5"/>
      <c r="K1224" s="5"/>
      <c r="L1224" s="5"/>
      <c r="M1224" s="5"/>
      <c r="N1224" s="5"/>
      <c r="O1224" s="5"/>
      <c r="P1224" s="5"/>
    </row>
    <row r="1225" spans="7:16" x14ac:dyDescent="0.25">
      <c r="G1225" s="5"/>
      <c r="H1225" s="5"/>
      <c r="I1225" s="5"/>
      <c r="J1225" s="5"/>
      <c r="K1225" s="5"/>
      <c r="L1225" s="5"/>
      <c r="M1225" s="5"/>
      <c r="N1225" s="5"/>
      <c r="O1225" s="5"/>
      <c r="P1225" s="5"/>
    </row>
    <row r="1226" spans="7:16" x14ac:dyDescent="0.25">
      <c r="G1226" s="5"/>
      <c r="H1226" s="5"/>
      <c r="I1226" s="5"/>
      <c r="J1226" s="5"/>
      <c r="K1226" s="5"/>
      <c r="L1226" s="5"/>
      <c r="M1226" s="5"/>
      <c r="N1226" s="5"/>
      <c r="O1226" s="5"/>
      <c r="P1226" s="5"/>
    </row>
    <row r="1227" spans="7:16" x14ac:dyDescent="0.25">
      <c r="G1227" s="5"/>
      <c r="H1227" s="5"/>
      <c r="I1227" s="5"/>
      <c r="J1227" s="5"/>
      <c r="K1227" s="5"/>
      <c r="L1227" s="5"/>
      <c r="M1227" s="5"/>
      <c r="N1227" s="5"/>
      <c r="O1227" s="5"/>
      <c r="P1227" s="5"/>
    </row>
    <row r="1228" spans="7:16" x14ac:dyDescent="0.25">
      <c r="G1228" s="5"/>
      <c r="H1228" s="5"/>
      <c r="I1228" s="5"/>
      <c r="J1228" s="5"/>
      <c r="K1228" s="5"/>
      <c r="L1228" s="5"/>
      <c r="M1228" s="5"/>
      <c r="N1228" s="5"/>
      <c r="O1228" s="5"/>
      <c r="P1228" s="5"/>
    </row>
    <row r="1229" spans="7:16" x14ac:dyDescent="0.25">
      <c r="G1229" s="5"/>
      <c r="H1229" s="5"/>
      <c r="I1229" s="5"/>
      <c r="J1229" s="5"/>
      <c r="K1229" s="5"/>
      <c r="L1229" s="5"/>
      <c r="M1229" s="5"/>
      <c r="N1229" s="5"/>
      <c r="O1229" s="5"/>
      <c r="P1229" s="5"/>
    </row>
    <row r="1230" spans="7:16" x14ac:dyDescent="0.25">
      <c r="G1230" s="5"/>
      <c r="H1230" s="5"/>
      <c r="I1230" s="5"/>
      <c r="J1230" s="5"/>
      <c r="K1230" s="5"/>
      <c r="L1230" s="5"/>
      <c r="M1230" s="5"/>
      <c r="N1230" s="5"/>
      <c r="O1230" s="5"/>
      <c r="P1230" s="5"/>
    </row>
    <row r="1231" spans="7:16" x14ac:dyDescent="0.25">
      <c r="G1231" s="5"/>
      <c r="H1231" s="5"/>
      <c r="I1231" s="5"/>
      <c r="J1231" s="5"/>
      <c r="K1231" s="5"/>
      <c r="L1231" s="5"/>
      <c r="M1231" s="5"/>
      <c r="N1231" s="5"/>
      <c r="O1231" s="5"/>
      <c r="P1231" s="5"/>
    </row>
    <row r="1232" spans="7:16" x14ac:dyDescent="0.25">
      <c r="G1232" s="5"/>
      <c r="H1232" s="5"/>
      <c r="I1232" s="5"/>
      <c r="J1232" s="5"/>
      <c r="K1232" s="5"/>
      <c r="L1232" s="5"/>
      <c r="M1232" s="5"/>
      <c r="N1232" s="5"/>
      <c r="O1232" s="5"/>
      <c r="P1232" s="5"/>
    </row>
    <row r="1233" spans="7:16" x14ac:dyDescent="0.25">
      <c r="G1233" s="5"/>
      <c r="H1233" s="5"/>
      <c r="I1233" s="5"/>
      <c r="J1233" s="5"/>
      <c r="K1233" s="5"/>
      <c r="L1233" s="5"/>
      <c r="M1233" s="5"/>
      <c r="N1233" s="5"/>
      <c r="O1233" s="5"/>
      <c r="P1233" s="5"/>
    </row>
    <row r="1234" spans="7:16" x14ac:dyDescent="0.25">
      <c r="G1234" s="5"/>
      <c r="H1234" s="5"/>
      <c r="I1234" s="5"/>
      <c r="J1234" s="5"/>
      <c r="K1234" s="5"/>
      <c r="L1234" s="5"/>
      <c r="M1234" s="5"/>
      <c r="N1234" s="5"/>
      <c r="O1234" s="5"/>
      <c r="P1234" s="5"/>
    </row>
    <row r="1235" spans="7:16" x14ac:dyDescent="0.25">
      <c r="G1235" s="5"/>
      <c r="H1235" s="5"/>
      <c r="I1235" s="5"/>
      <c r="J1235" s="5"/>
      <c r="K1235" s="5"/>
      <c r="L1235" s="5"/>
      <c r="M1235" s="5"/>
      <c r="N1235" s="5"/>
      <c r="O1235" s="5"/>
      <c r="P1235" s="5"/>
    </row>
    <row r="1236" spans="7:16" x14ac:dyDescent="0.25">
      <c r="G1236" s="5"/>
      <c r="H1236" s="5"/>
      <c r="I1236" s="5"/>
      <c r="J1236" s="5"/>
      <c r="K1236" s="5"/>
      <c r="L1236" s="5"/>
      <c r="M1236" s="5"/>
      <c r="N1236" s="5"/>
      <c r="O1236" s="5"/>
      <c r="P1236" s="5"/>
    </row>
    <row r="1237" spans="7:16" x14ac:dyDescent="0.25">
      <c r="G1237" s="5"/>
      <c r="H1237" s="5"/>
      <c r="I1237" s="5"/>
      <c r="J1237" s="5"/>
      <c r="K1237" s="5"/>
      <c r="L1237" s="5"/>
      <c r="M1237" s="5"/>
      <c r="N1237" s="5"/>
      <c r="O1237" s="5"/>
      <c r="P1237" s="5"/>
    </row>
    <row r="1238" spans="7:16" x14ac:dyDescent="0.25">
      <c r="G1238" s="5"/>
      <c r="H1238" s="5"/>
      <c r="I1238" s="5"/>
      <c r="J1238" s="5"/>
      <c r="K1238" s="5"/>
      <c r="L1238" s="5"/>
      <c r="M1238" s="5"/>
      <c r="N1238" s="5"/>
      <c r="O1238" s="5"/>
      <c r="P1238" s="5"/>
    </row>
    <row r="1239" spans="7:16" x14ac:dyDescent="0.25">
      <c r="G1239" s="5"/>
      <c r="H1239" s="5"/>
      <c r="I1239" s="5"/>
      <c r="J1239" s="5"/>
      <c r="K1239" s="5"/>
      <c r="L1239" s="5"/>
      <c r="M1239" s="5"/>
      <c r="N1239" s="5"/>
      <c r="O1239" s="5"/>
      <c r="P1239" s="5"/>
    </row>
    <row r="1240" spans="7:16" x14ac:dyDescent="0.25">
      <c r="G1240" s="5"/>
      <c r="H1240" s="5"/>
      <c r="I1240" s="5"/>
      <c r="J1240" s="5"/>
      <c r="K1240" s="5"/>
      <c r="L1240" s="5"/>
      <c r="M1240" s="5"/>
      <c r="N1240" s="5"/>
      <c r="O1240" s="5"/>
      <c r="P1240" s="5"/>
    </row>
    <row r="1241" spans="7:16" x14ac:dyDescent="0.25">
      <c r="G1241" s="5"/>
      <c r="H1241" s="5"/>
      <c r="I1241" s="5"/>
      <c r="J1241" s="5"/>
      <c r="K1241" s="5"/>
      <c r="L1241" s="5"/>
      <c r="M1241" s="5"/>
      <c r="N1241" s="5"/>
      <c r="O1241" s="5"/>
      <c r="P1241" s="5"/>
    </row>
    <row r="1242" spans="7:16" x14ac:dyDescent="0.25">
      <c r="G1242" s="5"/>
      <c r="H1242" s="5"/>
      <c r="I1242" s="5"/>
      <c r="J1242" s="5"/>
      <c r="K1242" s="5"/>
      <c r="L1242" s="5"/>
      <c r="M1242" s="5"/>
      <c r="N1242" s="5"/>
      <c r="O1242" s="5"/>
      <c r="P1242" s="5"/>
    </row>
    <row r="1243" spans="7:16" x14ac:dyDescent="0.25">
      <c r="G1243" s="5"/>
      <c r="H1243" s="5"/>
      <c r="I1243" s="5"/>
      <c r="J1243" s="5"/>
      <c r="K1243" s="5"/>
      <c r="L1243" s="5"/>
      <c r="M1243" s="5"/>
      <c r="N1243" s="5"/>
      <c r="O1243" s="5"/>
      <c r="P1243" s="5"/>
    </row>
    <row r="1244" spans="7:16" x14ac:dyDescent="0.25">
      <c r="G1244" s="5"/>
      <c r="H1244" s="5"/>
      <c r="I1244" s="5"/>
      <c r="J1244" s="5"/>
      <c r="K1244" s="5"/>
      <c r="L1244" s="5"/>
      <c r="M1244" s="5"/>
      <c r="N1244" s="5"/>
      <c r="O1244" s="5"/>
      <c r="P1244" s="5"/>
    </row>
    <row r="1245" spans="7:16" x14ac:dyDescent="0.25">
      <c r="G1245" s="5"/>
      <c r="H1245" s="5"/>
      <c r="I1245" s="5"/>
      <c r="J1245" s="5"/>
      <c r="K1245" s="5"/>
      <c r="L1245" s="5"/>
      <c r="M1245" s="5"/>
      <c r="N1245" s="5"/>
      <c r="O1245" s="5"/>
      <c r="P1245" s="5"/>
    </row>
    <row r="1246" spans="7:16" x14ac:dyDescent="0.25">
      <c r="G1246" s="5"/>
      <c r="H1246" s="5"/>
      <c r="I1246" s="5"/>
      <c r="J1246" s="5"/>
      <c r="K1246" s="5"/>
      <c r="L1246" s="5"/>
      <c r="M1246" s="5"/>
      <c r="N1246" s="5"/>
      <c r="O1246" s="5"/>
      <c r="P1246" s="5"/>
    </row>
    <row r="1247" spans="7:16" x14ac:dyDescent="0.25">
      <c r="G1247" s="5"/>
      <c r="H1247" s="5"/>
      <c r="I1247" s="5"/>
      <c r="J1247" s="5"/>
      <c r="K1247" s="5"/>
      <c r="L1247" s="5"/>
      <c r="M1247" s="5"/>
      <c r="N1247" s="5"/>
      <c r="O1247" s="5"/>
      <c r="P1247" s="5"/>
    </row>
    <row r="1248" spans="7:16" x14ac:dyDescent="0.25">
      <c r="G1248" s="5"/>
      <c r="H1248" s="5"/>
      <c r="I1248" s="5"/>
      <c r="J1248" s="5"/>
      <c r="K1248" s="5"/>
      <c r="L1248" s="5"/>
      <c r="M1248" s="5"/>
      <c r="N1248" s="5"/>
      <c r="O1248" s="5"/>
      <c r="P1248" s="5"/>
    </row>
    <row r="1249" spans="7:16" x14ac:dyDescent="0.25">
      <c r="G1249" s="5"/>
      <c r="H1249" s="5"/>
      <c r="I1249" s="5"/>
      <c r="J1249" s="5"/>
      <c r="K1249" s="5"/>
      <c r="L1249" s="5"/>
      <c r="M1249" s="5"/>
      <c r="N1249" s="5"/>
      <c r="O1249" s="5"/>
      <c r="P1249" s="5"/>
    </row>
    <row r="1250" spans="7:16" x14ac:dyDescent="0.25">
      <c r="G1250" s="5"/>
      <c r="H1250" s="5"/>
      <c r="I1250" s="5"/>
      <c r="J1250" s="5"/>
      <c r="K1250" s="5"/>
      <c r="L1250" s="5"/>
      <c r="M1250" s="5"/>
      <c r="N1250" s="5"/>
      <c r="O1250" s="5"/>
      <c r="P1250" s="5"/>
    </row>
    <row r="1251" spans="7:16" x14ac:dyDescent="0.25">
      <c r="G1251" s="5"/>
      <c r="H1251" s="5"/>
      <c r="I1251" s="5"/>
      <c r="J1251" s="5"/>
      <c r="K1251" s="5"/>
      <c r="L1251" s="5"/>
      <c r="M1251" s="5"/>
      <c r="N1251" s="5"/>
      <c r="O1251" s="5"/>
      <c r="P1251" s="5"/>
    </row>
    <row r="1252" spans="7:16" x14ac:dyDescent="0.25">
      <c r="G1252" s="5"/>
      <c r="H1252" s="5"/>
      <c r="I1252" s="5"/>
      <c r="J1252" s="5"/>
      <c r="K1252" s="5"/>
      <c r="L1252" s="5"/>
      <c r="M1252" s="5"/>
      <c r="N1252" s="5"/>
      <c r="O1252" s="5"/>
      <c r="P1252" s="5"/>
    </row>
    <row r="1253" spans="7:16" x14ac:dyDescent="0.25">
      <c r="G1253" s="5"/>
      <c r="H1253" s="5"/>
      <c r="I1253" s="5"/>
      <c r="J1253" s="5"/>
      <c r="K1253" s="5"/>
      <c r="L1253" s="5"/>
      <c r="M1253" s="5"/>
      <c r="N1253" s="5"/>
      <c r="O1253" s="5"/>
      <c r="P1253" s="5"/>
    </row>
    <row r="1254" spans="7:16" x14ac:dyDescent="0.25">
      <c r="G1254" s="5"/>
      <c r="H1254" s="5"/>
      <c r="I1254" s="5"/>
      <c r="J1254" s="5"/>
      <c r="K1254" s="5"/>
      <c r="L1254" s="5"/>
      <c r="M1254" s="5"/>
      <c r="N1254" s="5"/>
      <c r="O1254" s="5"/>
      <c r="P1254" s="5"/>
    </row>
    <row r="1255" spans="7:16" x14ac:dyDescent="0.25">
      <c r="G1255" s="5"/>
      <c r="H1255" s="5"/>
      <c r="I1255" s="5"/>
      <c r="J1255" s="5"/>
      <c r="K1255" s="5"/>
      <c r="L1255" s="5"/>
      <c r="M1255" s="5"/>
      <c r="N1255" s="5"/>
      <c r="O1255" s="5"/>
      <c r="P1255" s="5"/>
    </row>
    <row r="1256" spans="7:16" x14ac:dyDescent="0.25">
      <c r="G1256" s="5"/>
      <c r="H1256" s="5"/>
      <c r="I1256" s="5"/>
      <c r="J1256" s="5"/>
      <c r="K1256" s="5"/>
      <c r="L1256" s="5"/>
      <c r="M1256" s="5"/>
      <c r="N1256" s="5"/>
      <c r="O1256" s="5"/>
      <c r="P1256" s="5"/>
    </row>
    <row r="1257" spans="7:16" x14ac:dyDescent="0.25">
      <c r="G1257" s="5"/>
      <c r="H1257" s="5"/>
      <c r="I1257" s="5"/>
      <c r="J1257" s="5"/>
      <c r="K1257" s="5"/>
      <c r="L1257" s="5"/>
      <c r="M1257" s="5"/>
      <c r="N1257" s="5"/>
      <c r="O1257" s="5"/>
      <c r="P1257" s="5"/>
    </row>
    <row r="1258" spans="7:16" x14ac:dyDescent="0.25">
      <c r="G1258" s="5"/>
      <c r="H1258" s="5"/>
      <c r="I1258" s="5"/>
      <c r="J1258" s="5"/>
      <c r="K1258" s="5"/>
      <c r="L1258" s="5"/>
      <c r="M1258" s="5"/>
      <c r="N1258" s="5"/>
      <c r="O1258" s="5"/>
      <c r="P1258" s="5"/>
    </row>
    <row r="1259" spans="7:16" x14ac:dyDescent="0.25">
      <c r="G1259" s="5"/>
      <c r="H1259" s="5"/>
      <c r="I1259" s="5"/>
      <c r="J1259" s="5"/>
      <c r="K1259" s="5"/>
      <c r="L1259" s="5"/>
      <c r="M1259" s="5"/>
      <c r="N1259" s="5"/>
      <c r="O1259" s="5"/>
      <c r="P1259" s="5"/>
    </row>
    <row r="1260" spans="7:16" x14ac:dyDescent="0.25">
      <c r="G1260" s="5"/>
      <c r="H1260" s="5"/>
      <c r="I1260" s="5"/>
      <c r="J1260" s="5"/>
      <c r="K1260" s="5"/>
      <c r="L1260" s="5"/>
      <c r="M1260" s="5"/>
      <c r="N1260" s="5"/>
      <c r="O1260" s="5"/>
      <c r="P1260" s="5"/>
    </row>
    <row r="1261" spans="7:16" x14ac:dyDescent="0.25">
      <c r="G1261" s="5"/>
      <c r="H1261" s="5"/>
      <c r="I1261" s="5"/>
      <c r="J1261" s="5"/>
      <c r="K1261" s="5"/>
      <c r="L1261" s="5"/>
      <c r="M1261" s="5"/>
      <c r="N1261" s="5"/>
      <c r="O1261" s="5"/>
      <c r="P1261" s="5"/>
    </row>
    <row r="1262" spans="7:16" x14ac:dyDescent="0.25">
      <c r="G1262" s="5"/>
      <c r="H1262" s="5"/>
      <c r="I1262" s="5"/>
      <c r="J1262" s="5"/>
      <c r="K1262" s="5"/>
      <c r="L1262" s="5"/>
      <c r="M1262" s="5"/>
      <c r="N1262" s="5"/>
      <c r="O1262" s="5"/>
      <c r="P1262" s="5"/>
    </row>
    <row r="1263" spans="7:16" x14ac:dyDescent="0.25">
      <c r="G1263" s="5"/>
      <c r="H1263" s="5"/>
      <c r="I1263" s="5"/>
      <c r="J1263" s="5"/>
      <c r="K1263" s="5"/>
      <c r="L1263" s="5"/>
      <c r="M1263" s="5"/>
      <c r="N1263" s="5"/>
      <c r="O1263" s="5"/>
      <c r="P1263" s="5"/>
    </row>
    <row r="1264" spans="7:16" x14ac:dyDescent="0.25">
      <c r="G1264" s="5"/>
      <c r="H1264" s="5"/>
      <c r="I1264" s="5"/>
      <c r="J1264" s="5"/>
      <c r="K1264" s="5"/>
      <c r="L1264" s="5"/>
      <c r="M1264" s="5"/>
      <c r="N1264" s="5"/>
      <c r="O1264" s="5"/>
      <c r="P1264" s="5"/>
    </row>
    <row r="1265" spans="7:16" x14ac:dyDescent="0.25">
      <c r="G1265" s="5"/>
      <c r="H1265" s="5"/>
      <c r="I1265" s="5"/>
      <c r="J1265" s="5"/>
      <c r="K1265" s="5"/>
      <c r="L1265" s="5"/>
      <c r="M1265" s="5"/>
      <c r="N1265" s="5"/>
      <c r="O1265" s="5"/>
      <c r="P1265" s="5"/>
    </row>
    <row r="1266" spans="7:16" x14ac:dyDescent="0.25">
      <c r="G1266" s="5"/>
      <c r="H1266" s="5"/>
      <c r="I1266" s="5"/>
      <c r="J1266" s="5"/>
      <c r="K1266" s="5"/>
      <c r="L1266" s="5"/>
      <c r="M1266" s="5"/>
      <c r="N1266" s="5"/>
      <c r="O1266" s="5"/>
      <c r="P1266" s="5"/>
    </row>
    <row r="1267" spans="7:16" x14ac:dyDescent="0.25">
      <c r="G1267" s="5"/>
      <c r="H1267" s="5"/>
      <c r="I1267" s="5"/>
      <c r="J1267" s="5"/>
      <c r="K1267" s="5"/>
      <c r="L1267" s="5"/>
      <c r="M1267" s="5"/>
      <c r="N1267" s="5"/>
      <c r="O1267" s="5"/>
      <c r="P1267" s="5"/>
    </row>
    <row r="1268" spans="7:16" x14ac:dyDescent="0.25">
      <c r="G1268" s="5"/>
      <c r="H1268" s="5"/>
      <c r="I1268" s="5"/>
      <c r="J1268" s="5"/>
      <c r="K1268" s="5"/>
      <c r="L1268" s="5"/>
      <c r="M1268" s="5"/>
      <c r="N1268" s="5"/>
      <c r="O1268" s="5"/>
      <c r="P1268" s="5"/>
    </row>
    <row r="1269" spans="7:16" x14ac:dyDescent="0.25">
      <c r="G1269" s="5"/>
      <c r="H1269" s="5"/>
      <c r="I1269" s="5"/>
      <c r="J1269" s="5"/>
      <c r="K1269" s="5"/>
      <c r="L1269" s="5"/>
      <c r="M1269" s="5"/>
      <c r="N1269" s="5"/>
      <c r="O1269" s="5"/>
      <c r="P1269" s="5"/>
    </row>
    <row r="1270" spans="7:16" x14ac:dyDescent="0.25">
      <c r="G1270" s="5"/>
      <c r="H1270" s="5"/>
      <c r="I1270" s="5"/>
      <c r="J1270" s="5"/>
      <c r="K1270" s="5"/>
      <c r="L1270" s="5"/>
      <c r="M1270" s="5"/>
      <c r="N1270" s="5"/>
      <c r="O1270" s="5"/>
      <c r="P1270" s="5"/>
    </row>
    <row r="1271" spans="7:16" x14ac:dyDescent="0.25">
      <c r="G1271" s="5"/>
      <c r="H1271" s="5"/>
      <c r="I1271" s="5"/>
      <c r="J1271" s="5"/>
      <c r="K1271" s="5"/>
      <c r="L1271" s="5"/>
      <c r="M1271" s="5"/>
      <c r="N1271" s="5"/>
      <c r="O1271" s="5"/>
      <c r="P1271" s="5"/>
    </row>
    <row r="1272" spans="7:16" x14ac:dyDescent="0.25">
      <c r="G1272" s="5"/>
      <c r="H1272" s="5"/>
      <c r="I1272" s="5"/>
      <c r="J1272" s="5"/>
      <c r="K1272" s="5"/>
      <c r="L1272" s="5"/>
      <c r="M1272" s="5"/>
      <c r="N1272" s="5"/>
      <c r="O1272" s="5"/>
      <c r="P1272" s="5"/>
    </row>
    <row r="1273" spans="7:16" x14ac:dyDescent="0.25">
      <c r="G1273" s="5"/>
      <c r="H1273" s="5"/>
      <c r="I1273" s="5"/>
      <c r="J1273" s="5"/>
      <c r="K1273" s="5"/>
      <c r="L1273" s="5"/>
      <c r="M1273" s="5"/>
      <c r="N1273" s="5"/>
      <c r="O1273" s="5"/>
      <c r="P1273" s="5"/>
    </row>
    <row r="1274" spans="7:16" x14ac:dyDescent="0.25">
      <c r="G1274" s="5"/>
      <c r="H1274" s="5"/>
      <c r="I1274" s="5"/>
      <c r="J1274" s="5"/>
      <c r="K1274" s="5"/>
      <c r="L1274" s="5"/>
      <c r="M1274" s="5"/>
      <c r="N1274" s="5"/>
      <c r="O1274" s="5"/>
      <c r="P1274" s="5"/>
    </row>
    <row r="1275" spans="7:16" x14ac:dyDescent="0.25">
      <c r="G1275" s="5"/>
      <c r="H1275" s="5"/>
      <c r="I1275" s="5"/>
      <c r="J1275" s="5"/>
      <c r="K1275" s="5"/>
      <c r="L1275" s="5"/>
      <c r="M1275" s="5"/>
      <c r="N1275" s="5"/>
      <c r="O1275" s="5"/>
      <c r="P1275" s="5"/>
    </row>
    <row r="1276" spans="7:16" x14ac:dyDescent="0.25">
      <c r="G1276" s="5"/>
      <c r="H1276" s="5"/>
      <c r="I1276" s="5"/>
      <c r="J1276" s="5"/>
      <c r="K1276" s="5"/>
      <c r="L1276" s="5"/>
      <c r="M1276" s="5"/>
      <c r="N1276" s="5"/>
      <c r="O1276" s="5"/>
      <c r="P1276" s="5"/>
    </row>
    <row r="1277" spans="7:16" x14ac:dyDescent="0.25">
      <c r="G1277" s="5"/>
      <c r="H1277" s="5"/>
      <c r="I1277" s="5"/>
      <c r="J1277" s="5"/>
      <c r="K1277" s="5"/>
      <c r="L1277" s="5"/>
      <c r="M1277" s="5"/>
      <c r="N1277" s="5"/>
      <c r="O1277" s="5"/>
      <c r="P1277" s="5"/>
    </row>
    <row r="1278" spans="7:16" x14ac:dyDescent="0.25">
      <c r="G1278" s="5"/>
      <c r="H1278" s="5"/>
      <c r="I1278" s="5"/>
      <c r="J1278" s="5"/>
      <c r="K1278" s="5"/>
      <c r="L1278" s="5"/>
      <c r="M1278" s="5"/>
      <c r="N1278" s="5"/>
      <c r="O1278" s="5"/>
      <c r="P1278" s="5"/>
    </row>
    <row r="1279" spans="7:16" x14ac:dyDescent="0.25">
      <c r="G1279" s="5"/>
      <c r="H1279" s="5"/>
      <c r="I1279" s="5"/>
      <c r="J1279" s="5"/>
      <c r="K1279" s="5"/>
      <c r="L1279" s="5"/>
      <c r="M1279" s="5"/>
      <c r="N1279" s="5"/>
      <c r="O1279" s="5"/>
      <c r="P1279" s="5"/>
    </row>
    <row r="1280" spans="7:16" x14ac:dyDescent="0.25">
      <c r="G1280" s="5"/>
      <c r="H1280" s="5"/>
      <c r="I1280" s="5"/>
      <c r="J1280" s="5"/>
      <c r="K1280" s="5"/>
      <c r="L1280" s="5"/>
      <c r="M1280" s="5"/>
      <c r="N1280" s="5"/>
      <c r="O1280" s="5"/>
      <c r="P1280" s="5"/>
    </row>
    <row r="1281" spans="7:16" x14ac:dyDescent="0.25">
      <c r="G1281" s="5"/>
      <c r="H1281" s="5"/>
      <c r="I1281" s="5"/>
      <c r="J1281" s="5"/>
      <c r="K1281" s="5"/>
      <c r="L1281" s="5"/>
      <c r="M1281" s="5"/>
      <c r="N1281" s="5"/>
      <c r="O1281" s="5"/>
      <c r="P1281" s="5"/>
    </row>
    <row r="1282" spans="7:16" x14ac:dyDescent="0.25">
      <c r="G1282" s="5"/>
      <c r="H1282" s="5"/>
      <c r="I1282" s="5"/>
      <c r="J1282" s="5"/>
      <c r="K1282" s="5"/>
      <c r="L1282" s="5"/>
      <c r="M1282" s="5"/>
      <c r="N1282" s="5"/>
      <c r="O1282" s="5"/>
      <c r="P1282" s="5"/>
    </row>
    <row r="1283" spans="7:16" x14ac:dyDescent="0.25">
      <c r="G1283" s="5"/>
      <c r="H1283" s="5"/>
      <c r="I1283" s="5"/>
      <c r="J1283" s="5"/>
      <c r="K1283" s="5"/>
      <c r="L1283" s="5"/>
      <c r="M1283" s="5"/>
      <c r="N1283" s="5"/>
      <c r="O1283" s="5"/>
      <c r="P1283" s="5"/>
    </row>
    <row r="1284" spans="7:16" x14ac:dyDescent="0.25">
      <c r="G1284" s="5"/>
      <c r="H1284" s="5"/>
      <c r="I1284" s="5"/>
      <c r="J1284" s="5"/>
      <c r="K1284" s="5"/>
      <c r="L1284" s="5"/>
      <c r="M1284" s="5"/>
      <c r="N1284" s="5"/>
      <c r="O1284" s="5"/>
      <c r="P1284" s="5"/>
    </row>
    <row r="1285" spans="7:16" x14ac:dyDescent="0.25">
      <c r="G1285" s="5"/>
      <c r="H1285" s="5"/>
      <c r="I1285" s="5"/>
      <c r="J1285" s="5"/>
      <c r="K1285" s="5"/>
      <c r="L1285" s="5"/>
      <c r="M1285" s="5"/>
      <c r="N1285" s="5"/>
      <c r="O1285" s="5"/>
      <c r="P1285" s="5"/>
    </row>
    <row r="1286" spans="7:16" x14ac:dyDescent="0.25">
      <c r="G1286" s="5"/>
      <c r="H1286" s="5"/>
      <c r="I1286" s="5"/>
      <c r="J1286" s="5"/>
      <c r="K1286" s="5"/>
      <c r="L1286" s="5"/>
      <c r="M1286" s="5"/>
      <c r="N1286" s="5"/>
      <c r="O1286" s="5"/>
      <c r="P1286" s="5"/>
    </row>
    <row r="1287" spans="7:16" x14ac:dyDescent="0.25">
      <c r="G1287" s="5"/>
      <c r="H1287" s="5"/>
      <c r="I1287" s="5"/>
      <c r="J1287" s="5"/>
      <c r="K1287" s="5"/>
      <c r="L1287" s="5"/>
      <c r="M1287" s="5"/>
      <c r="N1287" s="5"/>
      <c r="O1287" s="5"/>
      <c r="P1287" s="5"/>
    </row>
    <row r="1288" spans="7:16" x14ac:dyDescent="0.25">
      <c r="G1288" s="5"/>
      <c r="H1288" s="5"/>
      <c r="I1288" s="5"/>
      <c r="J1288" s="5"/>
      <c r="K1288" s="5"/>
      <c r="L1288" s="5"/>
      <c r="M1288" s="5"/>
      <c r="N1288" s="5"/>
      <c r="O1288" s="5"/>
      <c r="P1288" s="5"/>
    </row>
    <row r="1289" spans="7:16" x14ac:dyDescent="0.25">
      <c r="G1289" s="5"/>
      <c r="H1289" s="5"/>
      <c r="I1289" s="5"/>
      <c r="J1289" s="5"/>
      <c r="K1289" s="5"/>
      <c r="L1289" s="5"/>
      <c r="M1289" s="5"/>
      <c r="N1289" s="5"/>
      <c r="O1289" s="5"/>
      <c r="P1289" s="5"/>
    </row>
    <row r="1290" spans="7:16" x14ac:dyDescent="0.25">
      <c r="G1290" s="5"/>
      <c r="H1290" s="5"/>
      <c r="I1290" s="5"/>
      <c r="J1290" s="5"/>
      <c r="K1290" s="5"/>
      <c r="L1290" s="5"/>
      <c r="M1290" s="5"/>
      <c r="N1290" s="5"/>
      <c r="O1290" s="5"/>
      <c r="P1290" s="5"/>
    </row>
    <row r="1291" spans="7:16" x14ac:dyDescent="0.25">
      <c r="G1291" s="5"/>
      <c r="H1291" s="5"/>
      <c r="I1291" s="5"/>
      <c r="J1291" s="5"/>
      <c r="K1291" s="5"/>
      <c r="L1291" s="5"/>
      <c r="M1291" s="5"/>
      <c r="N1291" s="5"/>
      <c r="O1291" s="5"/>
      <c r="P1291" s="5"/>
    </row>
    <row r="1292" spans="7:16" x14ac:dyDescent="0.25">
      <c r="G1292" s="5"/>
      <c r="H1292" s="5"/>
      <c r="I1292" s="5"/>
      <c r="J1292" s="5"/>
      <c r="K1292" s="5"/>
      <c r="L1292" s="5"/>
      <c r="M1292" s="5"/>
      <c r="N1292" s="5"/>
      <c r="O1292" s="5"/>
      <c r="P1292" s="5"/>
    </row>
    <row r="1293" spans="7:16" x14ac:dyDescent="0.25">
      <c r="G1293" s="5"/>
      <c r="H1293" s="5"/>
      <c r="I1293" s="5"/>
      <c r="J1293" s="5"/>
      <c r="K1293" s="5"/>
      <c r="L1293" s="5"/>
      <c r="M1293" s="5"/>
      <c r="N1293" s="5"/>
      <c r="O1293" s="5"/>
      <c r="P1293" s="5"/>
    </row>
    <row r="1294" spans="7:16" x14ac:dyDescent="0.25">
      <c r="G1294" s="5"/>
      <c r="H1294" s="5"/>
      <c r="I1294" s="5"/>
      <c r="J1294" s="5"/>
      <c r="K1294" s="5"/>
      <c r="L1294" s="5"/>
      <c r="M1294" s="5"/>
      <c r="N1294" s="5"/>
      <c r="O1294" s="5"/>
      <c r="P1294" s="5"/>
    </row>
    <row r="1295" spans="7:16" x14ac:dyDescent="0.25">
      <c r="G1295" s="5"/>
      <c r="H1295" s="5"/>
      <c r="I1295" s="5"/>
      <c r="J1295" s="5"/>
      <c r="K1295" s="5"/>
      <c r="L1295" s="5"/>
      <c r="M1295" s="5"/>
      <c r="N1295" s="5"/>
      <c r="O1295" s="5"/>
      <c r="P1295" s="5"/>
    </row>
    <row r="1296" spans="7:16" x14ac:dyDescent="0.25">
      <c r="G1296" s="5"/>
      <c r="H1296" s="5"/>
      <c r="I1296" s="5"/>
      <c r="J1296" s="5"/>
      <c r="K1296" s="5"/>
      <c r="L1296" s="5"/>
      <c r="M1296" s="5"/>
      <c r="N1296" s="5"/>
      <c r="O1296" s="5"/>
      <c r="P1296" s="5"/>
    </row>
    <row r="1297" spans="7:16" x14ac:dyDescent="0.25">
      <c r="G1297" s="5"/>
      <c r="H1297" s="5"/>
      <c r="I1297" s="5"/>
      <c r="J1297" s="5"/>
      <c r="K1297" s="5"/>
      <c r="L1297" s="5"/>
      <c r="M1297" s="5"/>
      <c r="N1297" s="5"/>
      <c r="O1297" s="5"/>
      <c r="P1297" s="5"/>
    </row>
    <row r="1298" spans="7:16" x14ac:dyDescent="0.25">
      <c r="G1298" s="5"/>
      <c r="H1298" s="5"/>
      <c r="I1298" s="5"/>
      <c r="J1298" s="5"/>
      <c r="K1298" s="5"/>
      <c r="L1298" s="5"/>
      <c r="M1298" s="5"/>
      <c r="N1298" s="5"/>
      <c r="O1298" s="5"/>
      <c r="P1298" s="5"/>
    </row>
    <row r="1299" spans="7:16" x14ac:dyDescent="0.25">
      <c r="G1299" s="5"/>
      <c r="H1299" s="5"/>
      <c r="I1299" s="5"/>
      <c r="J1299" s="5"/>
      <c r="K1299" s="5"/>
      <c r="L1299" s="5"/>
      <c r="M1299" s="5"/>
      <c r="N1299" s="5"/>
      <c r="O1299" s="5"/>
      <c r="P1299" s="5"/>
    </row>
    <row r="1300" spans="7:16" x14ac:dyDescent="0.25">
      <c r="G1300" s="5"/>
      <c r="H1300" s="5"/>
      <c r="I1300" s="5"/>
      <c r="J1300" s="5"/>
      <c r="K1300" s="5"/>
      <c r="L1300" s="5"/>
      <c r="M1300" s="5"/>
      <c r="N1300" s="5"/>
      <c r="O1300" s="5"/>
      <c r="P1300" s="5"/>
    </row>
    <row r="1301" spans="7:16" x14ac:dyDescent="0.25">
      <c r="G1301" s="5"/>
      <c r="H1301" s="5"/>
      <c r="I1301" s="5"/>
      <c r="J1301" s="5"/>
      <c r="K1301" s="5"/>
      <c r="L1301" s="5"/>
      <c r="M1301" s="5"/>
      <c r="N1301" s="5"/>
      <c r="O1301" s="5"/>
      <c r="P1301" s="5"/>
    </row>
    <row r="1302" spans="7:16" x14ac:dyDescent="0.25">
      <c r="G1302" s="5"/>
      <c r="H1302" s="5"/>
      <c r="I1302" s="5"/>
      <c r="J1302" s="5"/>
      <c r="K1302" s="5"/>
      <c r="L1302" s="5"/>
      <c r="M1302" s="5"/>
      <c r="N1302" s="5"/>
      <c r="O1302" s="5"/>
      <c r="P1302" s="5"/>
    </row>
    <row r="1303" spans="7:16" x14ac:dyDescent="0.25">
      <c r="G1303" s="5"/>
      <c r="H1303" s="5"/>
      <c r="I1303" s="5"/>
      <c r="J1303" s="5"/>
      <c r="K1303" s="5"/>
      <c r="L1303" s="5"/>
      <c r="M1303" s="5"/>
      <c r="N1303" s="5"/>
      <c r="O1303" s="5"/>
      <c r="P1303" s="5"/>
    </row>
    <row r="1304" spans="7:16" x14ac:dyDescent="0.25">
      <c r="G1304" s="5"/>
      <c r="H1304" s="5"/>
      <c r="I1304" s="5"/>
      <c r="J1304" s="5"/>
      <c r="K1304" s="5"/>
      <c r="L1304" s="5"/>
      <c r="M1304" s="5"/>
      <c r="N1304" s="5"/>
      <c r="O1304" s="5"/>
      <c r="P1304" s="5"/>
    </row>
    <row r="1305" spans="7:16" x14ac:dyDescent="0.25">
      <c r="G1305" s="5"/>
      <c r="H1305" s="5"/>
      <c r="I1305" s="5"/>
      <c r="J1305" s="5"/>
      <c r="K1305" s="5"/>
      <c r="L1305" s="5"/>
      <c r="M1305" s="5"/>
      <c r="N1305" s="5"/>
      <c r="O1305" s="5"/>
      <c r="P1305" s="5"/>
    </row>
    <row r="1306" spans="7:16" x14ac:dyDescent="0.25">
      <c r="G1306" s="5"/>
      <c r="H1306" s="5"/>
      <c r="I1306" s="5"/>
      <c r="J1306" s="5"/>
      <c r="K1306" s="5"/>
      <c r="L1306" s="5"/>
      <c r="M1306" s="5"/>
      <c r="N1306" s="5"/>
      <c r="O1306" s="5"/>
      <c r="P1306" s="5"/>
    </row>
    <row r="1307" spans="7:16" x14ac:dyDescent="0.25">
      <c r="G1307" s="5"/>
      <c r="H1307" s="5"/>
      <c r="I1307" s="5"/>
      <c r="J1307" s="5"/>
      <c r="K1307" s="5"/>
      <c r="L1307" s="5"/>
      <c r="M1307" s="5"/>
      <c r="N1307" s="5"/>
      <c r="O1307" s="5"/>
      <c r="P1307" s="5"/>
    </row>
    <row r="1308" spans="7:16" x14ac:dyDescent="0.25">
      <c r="G1308" s="5"/>
      <c r="H1308" s="5"/>
      <c r="I1308" s="5"/>
      <c r="J1308" s="5"/>
      <c r="K1308" s="5"/>
      <c r="L1308" s="5"/>
      <c r="M1308" s="5"/>
      <c r="N1308" s="5"/>
      <c r="O1308" s="5"/>
      <c r="P1308" s="5"/>
    </row>
    <row r="1309" spans="7:16" x14ac:dyDescent="0.25">
      <c r="G1309" s="5"/>
      <c r="H1309" s="5"/>
      <c r="I1309" s="5"/>
      <c r="J1309" s="5"/>
      <c r="K1309" s="5"/>
      <c r="L1309" s="5"/>
      <c r="M1309" s="5"/>
      <c r="N1309" s="5"/>
      <c r="O1309" s="5"/>
      <c r="P1309" s="5"/>
    </row>
    <row r="1310" spans="7:16" x14ac:dyDescent="0.25">
      <c r="G1310" s="5"/>
      <c r="H1310" s="5"/>
      <c r="I1310" s="5"/>
      <c r="J1310" s="5"/>
      <c r="K1310" s="5"/>
      <c r="L1310" s="5"/>
      <c r="M1310" s="5"/>
      <c r="N1310" s="5"/>
      <c r="O1310" s="5"/>
      <c r="P1310" s="5"/>
    </row>
    <row r="1311" spans="7:16" x14ac:dyDescent="0.25">
      <c r="G1311" s="5"/>
      <c r="H1311" s="5"/>
      <c r="I1311" s="5"/>
      <c r="J1311" s="5"/>
      <c r="K1311" s="5"/>
      <c r="L1311" s="5"/>
      <c r="M1311" s="5"/>
      <c r="N1311" s="5"/>
      <c r="O1311" s="5"/>
      <c r="P1311" s="5"/>
    </row>
    <row r="1312" spans="7:16" x14ac:dyDescent="0.25">
      <c r="G1312" s="5"/>
      <c r="H1312" s="5"/>
      <c r="I1312" s="5"/>
      <c r="J1312" s="5"/>
      <c r="K1312" s="5"/>
      <c r="L1312" s="5"/>
      <c r="M1312" s="5"/>
      <c r="N1312" s="5"/>
      <c r="O1312" s="5"/>
      <c r="P1312" s="5"/>
    </row>
    <row r="1313" spans="7:16" x14ac:dyDescent="0.25">
      <c r="G1313" s="5"/>
      <c r="H1313" s="5"/>
      <c r="I1313" s="5"/>
      <c r="J1313" s="5"/>
      <c r="K1313" s="5"/>
      <c r="L1313" s="5"/>
      <c r="M1313" s="5"/>
      <c r="N1313" s="5"/>
      <c r="O1313" s="5"/>
      <c r="P1313" s="5"/>
    </row>
    <row r="1314" spans="7:16" x14ac:dyDescent="0.25">
      <c r="G1314" s="5"/>
      <c r="H1314" s="5"/>
      <c r="I1314" s="5"/>
      <c r="J1314" s="5"/>
      <c r="K1314" s="5"/>
      <c r="L1314" s="5"/>
      <c r="M1314" s="5"/>
      <c r="N1314" s="5"/>
      <c r="O1314" s="5"/>
      <c r="P1314" s="5"/>
    </row>
    <row r="1315" spans="7:16" x14ac:dyDescent="0.25">
      <c r="G1315" s="5"/>
      <c r="H1315" s="5"/>
      <c r="I1315" s="5"/>
      <c r="J1315" s="5"/>
      <c r="K1315" s="5"/>
      <c r="L1315" s="5"/>
      <c r="M1315" s="5"/>
      <c r="N1315" s="5"/>
      <c r="O1315" s="5"/>
      <c r="P1315" s="5"/>
    </row>
    <row r="1316" spans="7:16" x14ac:dyDescent="0.25">
      <c r="G1316" s="5"/>
      <c r="H1316" s="5"/>
      <c r="I1316" s="5"/>
      <c r="J1316" s="5"/>
      <c r="K1316" s="5"/>
      <c r="L1316" s="5"/>
      <c r="M1316" s="5"/>
      <c r="N1316" s="5"/>
      <c r="O1316" s="5"/>
      <c r="P1316" s="5"/>
    </row>
    <row r="1317" spans="7:16" x14ac:dyDescent="0.25">
      <c r="G1317" s="5"/>
      <c r="H1317" s="5"/>
      <c r="I1317" s="5"/>
      <c r="J1317" s="5"/>
      <c r="K1317" s="5"/>
      <c r="L1317" s="5"/>
      <c r="M1317" s="5"/>
      <c r="N1317" s="5"/>
      <c r="O1317" s="5"/>
      <c r="P1317" s="5"/>
    </row>
    <row r="1318" spans="7:16" x14ac:dyDescent="0.25">
      <c r="G1318" s="5"/>
      <c r="H1318" s="5"/>
      <c r="I1318" s="5"/>
      <c r="J1318" s="5"/>
      <c r="K1318" s="5"/>
      <c r="L1318" s="5"/>
      <c r="M1318" s="5"/>
      <c r="N1318" s="5"/>
      <c r="O1318" s="5"/>
      <c r="P1318" s="5"/>
    </row>
    <row r="1319" spans="7:16" x14ac:dyDescent="0.25">
      <c r="G1319" s="5"/>
      <c r="H1319" s="5"/>
      <c r="I1319" s="5"/>
      <c r="J1319" s="5"/>
      <c r="K1319" s="5"/>
      <c r="L1319" s="5"/>
      <c r="M1319" s="5"/>
      <c r="N1319" s="5"/>
      <c r="O1319" s="5"/>
      <c r="P1319" s="5"/>
    </row>
    <row r="1320" spans="7:16" x14ac:dyDescent="0.25">
      <c r="G1320" s="5"/>
      <c r="H1320" s="5"/>
      <c r="I1320" s="5"/>
      <c r="J1320" s="5"/>
      <c r="K1320" s="5"/>
      <c r="L1320" s="5"/>
      <c r="M1320" s="5"/>
      <c r="N1320" s="5"/>
      <c r="O1320" s="5"/>
      <c r="P1320" s="5"/>
    </row>
    <row r="1321" spans="7:16" x14ac:dyDescent="0.25">
      <c r="G1321" s="5"/>
      <c r="H1321" s="5"/>
      <c r="I1321" s="5"/>
      <c r="J1321" s="5"/>
      <c r="K1321" s="5"/>
      <c r="L1321" s="5"/>
      <c r="M1321" s="5"/>
      <c r="N1321" s="5"/>
      <c r="O1321" s="5"/>
      <c r="P1321" s="5"/>
    </row>
    <row r="1322" spans="7:16" x14ac:dyDescent="0.25">
      <c r="G1322" s="5"/>
      <c r="H1322" s="5"/>
      <c r="I1322" s="5"/>
      <c r="J1322" s="5"/>
      <c r="K1322" s="5"/>
      <c r="L1322" s="5"/>
      <c r="M1322" s="5"/>
      <c r="N1322" s="5"/>
      <c r="O1322" s="5"/>
      <c r="P1322" s="5"/>
    </row>
    <row r="1323" spans="7:16" x14ac:dyDescent="0.25">
      <c r="G1323" s="5"/>
      <c r="H1323" s="5"/>
      <c r="I1323" s="5"/>
      <c r="J1323" s="5"/>
      <c r="K1323" s="5"/>
      <c r="L1323" s="5"/>
      <c r="M1323" s="5"/>
      <c r="N1323" s="5"/>
      <c r="O1323" s="5"/>
      <c r="P1323" s="5"/>
    </row>
    <row r="1324" spans="7:16" x14ac:dyDescent="0.25">
      <c r="G1324" s="5"/>
      <c r="H1324" s="5"/>
      <c r="I1324" s="5"/>
      <c r="J1324" s="5"/>
      <c r="K1324" s="5"/>
      <c r="L1324" s="5"/>
      <c r="M1324" s="5"/>
      <c r="N1324" s="5"/>
      <c r="O1324" s="5"/>
      <c r="P1324" s="5"/>
    </row>
    <row r="1325" spans="7:16" x14ac:dyDescent="0.25">
      <c r="G1325" s="5"/>
      <c r="H1325" s="5"/>
      <c r="I1325" s="5"/>
      <c r="J1325" s="5"/>
      <c r="K1325" s="5"/>
      <c r="L1325" s="5"/>
      <c r="M1325" s="5"/>
      <c r="N1325" s="5"/>
      <c r="O1325" s="5"/>
      <c r="P1325" s="5"/>
    </row>
    <row r="1326" spans="7:16" x14ac:dyDescent="0.25">
      <c r="G1326" s="5"/>
      <c r="H1326" s="5"/>
      <c r="I1326" s="5"/>
      <c r="J1326" s="5"/>
      <c r="K1326" s="5"/>
      <c r="L1326" s="5"/>
      <c r="M1326" s="5"/>
      <c r="N1326" s="5"/>
      <c r="O1326" s="5"/>
      <c r="P1326" s="5"/>
    </row>
    <row r="1327" spans="7:16" x14ac:dyDescent="0.25">
      <c r="G1327" s="5"/>
      <c r="H1327" s="5"/>
      <c r="I1327" s="5"/>
      <c r="J1327" s="5"/>
      <c r="K1327" s="5"/>
      <c r="L1327" s="5"/>
      <c r="M1327" s="5"/>
      <c r="N1327" s="5"/>
      <c r="O1327" s="5"/>
      <c r="P1327" s="5"/>
    </row>
    <row r="1328" spans="7:16" x14ac:dyDescent="0.25">
      <c r="G1328" s="5"/>
      <c r="H1328" s="5"/>
      <c r="I1328" s="5"/>
      <c r="J1328" s="5"/>
      <c r="K1328" s="5"/>
      <c r="L1328" s="5"/>
      <c r="M1328" s="5"/>
      <c r="N1328" s="5"/>
      <c r="O1328" s="5"/>
      <c r="P1328" s="5"/>
    </row>
    <row r="1329" spans="7:16" x14ac:dyDescent="0.25">
      <c r="G1329" s="5"/>
      <c r="H1329" s="5"/>
      <c r="I1329" s="5"/>
      <c r="J1329" s="5"/>
      <c r="K1329" s="5"/>
      <c r="L1329" s="5"/>
      <c r="M1329" s="5"/>
      <c r="N1329" s="5"/>
      <c r="O1329" s="5"/>
      <c r="P1329" s="5"/>
    </row>
    <row r="1330" spans="7:16" x14ac:dyDescent="0.25">
      <c r="G1330" s="5"/>
      <c r="H1330" s="5"/>
      <c r="I1330" s="5"/>
      <c r="J1330" s="5"/>
      <c r="K1330" s="5"/>
      <c r="L1330" s="5"/>
      <c r="M1330" s="5"/>
      <c r="N1330" s="5"/>
      <c r="O1330" s="5"/>
      <c r="P1330" s="5"/>
    </row>
    <row r="1331" spans="7:16" x14ac:dyDescent="0.25">
      <c r="G1331" s="5"/>
      <c r="H1331" s="5"/>
      <c r="I1331" s="5"/>
      <c r="J1331" s="5"/>
      <c r="K1331" s="5"/>
      <c r="L1331" s="5"/>
      <c r="M1331" s="5"/>
      <c r="N1331" s="5"/>
      <c r="O1331" s="5"/>
      <c r="P1331" s="5"/>
    </row>
    <row r="1332" spans="7:16" x14ac:dyDescent="0.25">
      <c r="G1332" s="5"/>
      <c r="H1332" s="5"/>
      <c r="I1332" s="5"/>
      <c r="J1332" s="5"/>
      <c r="K1332" s="5"/>
      <c r="L1332" s="5"/>
      <c r="M1332" s="5"/>
      <c r="N1332" s="5"/>
      <c r="O1332" s="5"/>
      <c r="P1332" s="5"/>
    </row>
    <row r="1333" spans="7:16" x14ac:dyDescent="0.25">
      <c r="G1333" s="5"/>
      <c r="H1333" s="5"/>
      <c r="I1333" s="5"/>
      <c r="J1333" s="5"/>
      <c r="K1333" s="5"/>
      <c r="L1333" s="5"/>
      <c r="M1333" s="5"/>
      <c r="N1333" s="5"/>
      <c r="O1333" s="5"/>
      <c r="P1333" s="5"/>
    </row>
    <row r="1334" spans="7:16" x14ac:dyDescent="0.25">
      <c r="G1334" s="5"/>
      <c r="H1334" s="5"/>
      <c r="I1334" s="5"/>
      <c r="J1334" s="5"/>
      <c r="K1334" s="5"/>
      <c r="L1334" s="5"/>
      <c r="M1334" s="5"/>
      <c r="N1334" s="5"/>
      <c r="O1334" s="5"/>
      <c r="P1334" s="5"/>
    </row>
    <row r="1335" spans="7:16" x14ac:dyDescent="0.25">
      <c r="G1335" s="5"/>
      <c r="H1335" s="5"/>
      <c r="I1335" s="5"/>
      <c r="J1335" s="5"/>
      <c r="K1335" s="5"/>
      <c r="L1335" s="5"/>
      <c r="M1335" s="5"/>
      <c r="N1335" s="5"/>
      <c r="O1335" s="5"/>
      <c r="P1335" s="5"/>
    </row>
    <row r="1336" spans="7:16" x14ac:dyDescent="0.25">
      <c r="G1336" s="5"/>
      <c r="H1336" s="5"/>
      <c r="I1336" s="5"/>
      <c r="J1336" s="5"/>
      <c r="K1336" s="5"/>
      <c r="L1336" s="5"/>
      <c r="M1336" s="5"/>
      <c r="N1336" s="5"/>
      <c r="O1336" s="5"/>
      <c r="P1336" s="5"/>
    </row>
    <row r="1337" spans="7:16" x14ac:dyDescent="0.25">
      <c r="G1337" s="5"/>
      <c r="H1337" s="5"/>
      <c r="I1337" s="5"/>
      <c r="J1337" s="5"/>
      <c r="K1337" s="5"/>
      <c r="L1337" s="5"/>
      <c r="M1337" s="5"/>
      <c r="N1337" s="5"/>
      <c r="O1337" s="5"/>
      <c r="P1337" s="5"/>
    </row>
    <row r="1338" spans="7:16" x14ac:dyDescent="0.25">
      <c r="G1338" s="5"/>
      <c r="H1338" s="5"/>
      <c r="I1338" s="5"/>
      <c r="J1338" s="5"/>
      <c r="K1338" s="5"/>
      <c r="L1338" s="5"/>
      <c r="M1338" s="5"/>
      <c r="N1338" s="5"/>
      <c r="O1338" s="5"/>
      <c r="P1338" s="5"/>
    </row>
    <row r="1339" spans="7:16" x14ac:dyDescent="0.25">
      <c r="G1339" s="5"/>
      <c r="H1339" s="5"/>
      <c r="I1339" s="5"/>
      <c r="J1339" s="5"/>
      <c r="K1339" s="5"/>
      <c r="L1339" s="5"/>
      <c r="M1339" s="5"/>
      <c r="N1339" s="5"/>
      <c r="O1339" s="5"/>
      <c r="P1339" s="5"/>
    </row>
    <row r="1340" spans="7:16" x14ac:dyDescent="0.25">
      <c r="G1340" s="5"/>
      <c r="H1340" s="5"/>
      <c r="I1340" s="5"/>
      <c r="J1340" s="5"/>
      <c r="K1340" s="5"/>
      <c r="L1340" s="5"/>
      <c r="M1340" s="5"/>
      <c r="N1340" s="5"/>
      <c r="O1340" s="5"/>
      <c r="P1340" s="5"/>
    </row>
    <row r="1341" spans="7:16" x14ac:dyDescent="0.25">
      <c r="G1341" s="5"/>
      <c r="H1341" s="5"/>
      <c r="I1341" s="5"/>
      <c r="J1341" s="5"/>
      <c r="K1341" s="5"/>
      <c r="L1341" s="5"/>
      <c r="M1341" s="5"/>
      <c r="N1341" s="5"/>
      <c r="O1341" s="5"/>
      <c r="P1341" s="5"/>
    </row>
    <row r="1342" spans="7:16" x14ac:dyDescent="0.25">
      <c r="G1342" s="5"/>
      <c r="H1342" s="5"/>
      <c r="I1342" s="5"/>
      <c r="J1342" s="5"/>
      <c r="K1342" s="5"/>
      <c r="L1342" s="5"/>
      <c r="M1342" s="5"/>
      <c r="N1342" s="5"/>
      <c r="O1342" s="5"/>
      <c r="P1342" s="5"/>
    </row>
    <row r="1343" spans="7:16" x14ac:dyDescent="0.25">
      <c r="G1343" s="5"/>
      <c r="H1343" s="5"/>
      <c r="I1343" s="5"/>
      <c r="J1343" s="5"/>
      <c r="K1343" s="5"/>
      <c r="L1343" s="5"/>
      <c r="M1343" s="5"/>
      <c r="N1343" s="5"/>
      <c r="O1343" s="5"/>
      <c r="P1343" s="5"/>
    </row>
    <row r="1344" spans="7:16" x14ac:dyDescent="0.25">
      <c r="G1344" s="5"/>
      <c r="H1344" s="5"/>
      <c r="I1344" s="5"/>
      <c r="J1344" s="5"/>
      <c r="K1344" s="5"/>
      <c r="L1344" s="5"/>
      <c r="M1344" s="5"/>
      <c r="N1344" s="5"/>
      <c r="O1344" s="5"/>
      <c r="P1344" s="5"/>
    </row>
    <row r="1345" spans="7:16" x14ac:dyDescent="0.25">
      <c r="G1345" s="5"/>
      <c r="H1345" s="5"/>
      <c r="I1345" s="5"/>
      <c r="J1345" s="5"/>
      <c r="K1345" s="5"/>
      <c r="L1345" s="5"/>
      <c r="M1345" s="5"/>
      <c r="N1345" s="5"/>
      <c r="O1345" s="5"/>
      <c r="P1345" s="5"/>
    </row>
    <row r="1346" spans="7:16" x14ac:dyDescent="0.25">
      <c r="G1346" s="5"/>
      <c r="H1346" s="5"/>
      <c r="I1346" s="5"/>
      <c r="J1346" s="5"/>
      <c r="K1346" s="5"/>
      <c r="L1346" s="5"/>
      <c r="M1346" s="5"/>
      <c r="N1346" s="5"/>
      <c r="O1346" s="5"/>
      <c r="P1346" s="5"/>
    </row>
    <row r="1347" spans="7:16" x14ac:dyDescent="0.25">
      <c r="G1347" s="5"/>
      <c r="H1347" s="5"/>
      <c r="I1347" s="5"/>
      <c r="J1347" s="5"/>
      <c r="K1347" s="5"/>
      <c r="L1347" s="5"/>
      <c r="M1347" s="5"/>
      <c r="N1347" s="5"/>
      <c r="O1347" s="5"/>
      <c r="P1347" s="5"/>
    </row>
    <row r="1348" spans="7:16" x14ac:dyDescent="0.25">
      <c r="G1348" s="5"/>
      <c r="H1348" s="5"/>
      <c r="I1348" s="5"/>
      <c r="J1348" s="5"/>
      <c r="K1348" s="5"/>
      <c r="L1348" s="5"/>
      <c r="M1348" s="5"/>
      <c r="N1348" s="5"/>
      <c r="O1348" s="5"/>
      <c r="P1348" s="5"/>
    </row>
    <row r="1349" spans="7:16" x14ac:dyDescent="0.25">
      <c r="G1349" s="5"/>
      <c r="H1349" s="5"/>
      <c r="I1349" s="5"/>
      <c r="J1349" s="5"/>
      <c r="K1349" s="5"/>
      <c r="L1349" s="5"/>
      <c r="M1349" s="5"/>
      <c r="N1349" s="5"/>
      <c r="O1349" s="5"/>
      <c r="P1349" s="5"/>
    </row>
    <row r="1350" spans="7:16" x14ac:dyDescent="0.25">
      <c r="G1350" s="5"/>
      <c r="H1350" s="5"/>
      <c r="I1350" s="5"/>
      <c r="J1350" s="5"/>
      <c r="K1350" s="5"/>
      <c r="L1350" s="5"/>
      <c r="M1350" s="5"/>
      <c r="N1350" s="5"/>
      <c r="O1350" s="5"/>
      <c r="P1350" s="5"/>
    </row>
    <row r="1351" spans="7:16" x14ac:dyDescent="0.25">
      <c r="G1351" s="5"/>
      <c r="H1351" s="5"/>
      <c r="I1351" s="5"/>
      <c r="J1351" s="5"/>
      <c r="K1351" s="5"/>
      <c r="L1351" s="5"/>
      <c r="M1351" s="5"/>
      <c r="N1351" s="5"/>
      <c r="O1351" s="5"/>
      <c r="P1351" s="5"/>
    </row>
    <row r="1352" spans="7:16" x14ac:dyDescent="0.25">
      <c r="G1352" s="5"/>
      <c r="H1352" s="5"/>
      <c r="I1352" s="5"/>
      <c r="J1352" s="5"/>
      <c r="K1352" s="5"/>
      <c r="L1352" s="5"/>
      <c r="M1352" s="5"/>
      <c r="N1352" s="5"/>
      <c r="O1352" s="5"/>
      <c r="P1352" s="5"/>
    </row>
    <row r="1353" spans="7:16" x14ac:dyDescent="0.25">
      <c r="G1353" s="5"/>
      <c r="H1353" s="5"/>
      <c r="I1353" s="5"/>
      <c r="J1353" s="5"/>
      <c r="K1353" s="5"/>
      <c r="L1353" s="5"/>
      <c r="M1353" s="5"/>
      <c r="N1353" s="5"/>
      <c r="O1353" s="5"/>
      <c r="P1353" s="5"/>
    </row>
    <row r="1354" spans="7:16" x14ac:dyDescent="0.25">
      <c r="G1354" s="5"/>
      <c r="H1354" s="5"/>
      <c r="I1354" s="5"/>
      <c r="J1354" s="5"/>
      <c r="K1354" s="5"/>
      <c r="L1354" s="5"/>
      <c r="M1354" s="5"/>
      <c r="N1354" s="5"/>
      <c r="O1354" s="5"/>
      <c r="P1354" s="5"/>
    </row>
    <row r="1355" spans="7:16" x14ac:dyDescent="0.25">
      <c r="G1355" s="5"/>
      <c r="H1355" s="5"/>
      <c r="I1355" s="5"/>
      <c r="J1355" s="5"/>
      <c r="K1355" s="5"/>
      <c r="L1355" s="5"/>
      <c r="M1355" s="5"/>
      <c r="N1355" s="5"/>
      <c r="O1355" s="5"/>
      <c r="P1355" s="5"/>
    </row>
    <row r="1356" spans="7:16" x14ac:dyDescent="0.25">
      <c r="G1356" s="5"/>
      <c r="H1356" s="5"/>
      <c r="I1356" s="5"/>
      <c r="J1356" s="5"/>
      <c r="K1356" s="5"/>
      <c r="L1356" s="5"/>
      <c r="M1356" s="5"/>
      <c r="N1356" s="5"/>
      <c r="O1356" s="5"/>
      <c r="P1356" s="5"/>
    </row>
    <row r="1357" spans="7:16" x14ac:dyDescent="0.25">
      <c r="G1357" s="5"/>
      <c r="H1357" s="5"/>
      <c r="I1357" s="5"/>
      <c r="J1357" s="5"/>
      <c r="K1357" s="5"/>
      <c r="L1357" s="5"/>
      <c r="M1357" s="5"/>
      <c r="N1357" s="5"/>
      <c r="O1357" s="5"/>
      <c r="P1357" s="5"/>
    </row>
    <row r="1358" spans="7:16" x14ac:dyDescent="0.25">
      <c r="G1358" s="5"/>
      <c r="H1358" s="5"/>
      <c r="I1358" s="5"/>
      <c r="J1358" s="5"/>
      <c r="K1358" s="5"/>
      <c r="L1358" s="5"/>
      <c r="M1358" s="5"/>
      <c r="N1358" s="5"/>
      <c r="O1358" s="5"/>
      <c r="P1358" s="5"/>
    </row>
    <row r="1359" spans="7:16" x14ac:dyDescent="0.25">
      <c r="G1359" s="5"/>
      <c r="H1359" s="5"/>
      <c r="I1359" s="5"/>
      <c r="J1359" s="5"/>
      <c r="K1359" s="5"/>
      <c r="L1359" s="5"/>
      <c r="M1359" s="5"/>
      <c r="N1359" s="5"/>
      <c r="O1359" s="5"/>
      <c r="P1359" s="5"/>
    </row>
    <row r="1360" spans="7:16" x14ac:dyDescent="0.25">
      <c r="G1360" s="5"/>
      <c r="H1360" s="5"/>
      <c r="I1360" s="5"/>
      <c r="J1360" s="5"/>
      <c r="K1360" s="5"/>
      <c r="L1360" s="5"/>
      <c r="M1360" s="5"/>
      <c r="N1360" s="5"/>
      <c r="O1360" s="5"/>
      <c r="P1360" s="5"/>
    </row>
    <row r="1361" spans="7:16" x14ac:dyDescent="0.25">
      <c r="G1361" s="5"/>
      <c r="H1361" s="5"/>
      <c r="I1361" s="5"/>
      <c r="J1361" s="5"/>
      <c r="K1361" s="5"/>
      <c r="L1361" s="5"/>
      <c r="M1361" s="5"/>
      <c r="N1361" s="5"/>
      <c r="O1361" s="5"/>
      <c r="P1361" s="5"/>
    </row>
    <row r="1362" spans="7:16" x14ac:dyDescent="0.25">
      <c r="G1362" s="5"/>
      <c r="H1362" s="5"/>
      <c r="I1362" s="5"/>
      <c r="J1362" s="5"/>
      <c r="K1362" s="5"/>
      <c r="L1362" s="5"/>
      <c r="M1362" s="5"/>
      <c r="N1362" s="5"/>
      <c r="O1362" s="5"/>
      <c r="P1362" s="5"/>
    </row>
    <row r="1363" spans="7:16" x14ac:dyDescent="0.25">
      <c r="G1363" s="5"/>
      <c r="H1363" s="5"/>
      <c r="I1363" s="5"/>
      <c r="J1363" s="5"/>
      <c r="K1363" s="5"/>
      <c r="L1363" s="5"/>
      <c r="M1363" s="5"/>
      <c r="N1363" s="5"/>
      <c r="O1363" s="5"/>
      <c r="P1363" s="5"/>
    </row>
    <row r="1364" spans="7:16" x14ac:dyDescent="0.25">
      <c r="G1364" s="5"/>
      <c r="H1364" s="5"/>
      <c r="I1364" s="5"/>
      <c r="J1364" s="5"/>
      <c r="K1364" s="5"/>
      <c r="L1364" s="5"/>
      <c r="M1364" s="5"/>
      <c r="N1364" s="5"/>
      <c r="O1364" s="5"/>
      <c r="P1364" s="5"/>
    </row>
    <row r="1365" spans="7:16" x14ac:dyDescent="0.25">
      <c r="G1365" s="5"/>
      <c r="H1365" s="5"/>
      <c r="I1365" s="5"/>
      <c r="J1365" s="5"/>
      <c r="K1365" s="5"/>
      <c r="L1365" s="5"/>
      <c r="M1365" s="5"/>
      <c r="N1365" s="5"/>
      <c r="O1365" s="5"/>
      <c r="P1365" s="5"/>
    </row>
    <row r="1366" spans="7:16" x14ac:dyDescent="0.25">
      <c r="G1366" s="5"/>
      <c r="H1366" s="5"/>
      <c r="I1366" s="5"/>
      <c r="J1366" s="5"/>
      <c r="K1366" s="5"/>
      <c r="L1366" s="5"/>
      <c r="M1366" s="5"/>
      <c r="N1366" s="5"/>
      <c r="O1366" s="5"/>
      <c r="P1366" s="5"/>
    </row>
    <row r="1367" spans="7:16" x14ac:dyDescent="0.25">
      <c r="G1367" s="5"/>
      <c r="H1367" s="5"/>
      <c r="I1367" s="5"/>
      <c r="J1367" s="5"/>
      <c r="K1367" s="5"/>
      <c r="L1367" s="5"/>
      <c r="M1367" s="5"/>
      <c r="N1367" s="5"/>
      <c r="O1367" s="5"/>
      <c r="P1367" s="5"/>
    </row>
    <row r="1368" spans="7:16" x14ac:dyDescent="0.25">
      <c r="G1368" s="5"/>
      <c r="H1368" s="5"/>
      <c r="I1368" s="5"/>
      <c r="J1368" s="5"/>
      <c r="K1368" s="5"/>
      <c r="L1368" s="5"/>
      <c r="M1368" s="5"/>
      <c r="N1368" s="5"/>
      <c r="O1368" s="5"/>
      <c r="P1368" s="5"/>
    </row>
    <row r="1369" spans="7:16" x14ac:dyDescent="0.25">
      <c r="G1369" s="5"/>
      <c r="H1369" s="5"/>
      <c r="I1369" s="5"/>
      <c r="J1369" s="5"/>
      <c r="K1369" s="5"/>
      <c r="L1369" s="5"/>
      <c r="M1369" s="5"/>
      <c r="N1369" s="5"/>
      <c r="O1369" s="5"/>
      <c r="P1369" s="5"/>
    </row>
    <row r="1370" spans="7:16" x14ac:dyDescent="0.25">
      <c r="G1370" s="5"/>
      <c r="H1370" s="5"/>
      <c r="I1370" s="5"/>
      <c r="J1370" s="5"/>
      <c r="K1370" s="5"/>
      <c r="L1370" s="5"/>
      <c r="M1370" s="5"/>
      <c r="N1370" s="5"/>
      <c r="O1370" s="5"/>
      <c r="P1370" s="5"/>
    </row>
    <row r="1371" spans="7:16" x14ac:dyDescent="0.25">
      <c r="G1371" s="5"/>
      <c r="H1371" s="5"/>
      <c r="I1371" s="5"/>
      <c r="J1371" s="5"/>
      <c r="K1371" s="5"/>
      <c r="L1371" s="5"/>
      <c r="M1371" s="5"/>
      <c r="N1371" s="5"/>
      <c r="O1371" s="5"/>
      <c r="P1371" s="5"/>
    </row>
    <row r="1372" spans="7:16" x14ac:dyDescent="0.25">
      <c r="G1372" s="5"/>
      <c r="H1372" s="5"/>
      <c r="I1372" s="5"/>
      <c r="J1372" s="5"/>
      <c r="K1372" s="5"/>
      <c r="L1372" s="5"/>
      <c r="M1372" s="5"/>
      <c r="N1372" s="5"/>
      <c r="O1372" s="5"/>
      <c r="P1372" s="5"/>
    </row>
    <row r="1373" spans="7:16" x14ac:dyDescent="0.25">
      <c r="G1373" s="5"/>
      <c r="H1373" s="5"/>
      <c r="I1373" s="5"/>
      <c r="J1373" s="5"/>
      <c r="K1373" s="5"/>
      <c r="L1373" s="5"/>
      <c r="M1373" s="5"/>
      <c r="N1373" s="5"/>
      <c r="O1373" s="5"/>
      <c r="P1373" s="5"/>
    </row>
    <row r="1374" spans="7:16" x14ac:dyDescent="0.25">
      <c r="G1374" s="5"/>
      <c r="H1374" s="5"/>
      <c r="I1374" s="5"/>
      <c r="J1374" s="5"/>
      <c r="K1374" s="5"/>
      <c r="L1374" s="5"/>
      <c r="M1374" s="5"/>
      <c r="N1374" s="5"/>
      <c r="O1374" s="5"/>
      <c r="P1374" s="5"/>
    </row>
    <row r="1375" spans="7:16" x14ac:dyDescent="0.25">
      <c r="G1375" s="5"/>
      <c r="H1375" s="5"/>
      <c r="I1375" s="5"/>
      <c r="J1375" s="5"/>
      <c r="K1375" s="5"/>
      <c r="L1375" s="5"/>
      <c r="M1375" s="5"/>
      <c r="N1375" s="5"/>
      <c r="O1375" s="5"/>
      <c r="P1375" s="5"/>
    </row>
    <row r="1376" spans="7:16" x14ac:dyDescent="0.25">
      <c r="G1376" s="5"/>
      <c r="H1376" s="5"/>
      <c r="I1376" s="5"/>
      <c r="J1376" s="5"/>
      <c r="K1376" s="5"/>
      <c r="L1376" s="5"/>
      <c r="M1376" s="5"/>
      <c r="N1376" s="5"/>
      <c r="O1376" s="5"/>
      <c r="P1376" s="5"/>
    </row>
    <row r="1377" spans="7:16" x14ac:dyDescent="0.25">
      <c r="G1377" s="5"/>
      <c r="H1377" s="5"/>
      <c r="I1377" s="5"/>
      <c r="J1377" s="5"/>
      <c r="K1377" s="5"/>
      <c r="L1377" s="5"/>
      <c r="M1377" s="5"/>
      <c r="N1377" s="5"/>
      <c r="O1377" s="5"/>
      <c r="P1377" s="5"/>
    </row>
    <row r="1378" spans="7:16" x14ac:dyDescent="0.25">
      <c r="G1378" s="5"/>
      <c r="H1378" s="5"/>
      <c r="I1378" s="5"/>
      <c r="J1378" s="5"/>
      <c r="K1378" s="5"/>
      <c r="L1378" s="5"/>
      <c r="M1378" s="5"/>
      <c r="N1378" s="5"/>
      <c r="O1378" s="5"/>
      <c r="P1378" s="5"/>
    </row>
    <row r="1379" spans="7:16" x14ac:dyDescent="0.25">
      <c r="G1379" s="5"/>
      <c r="H1379" s="5"/>
      <c r="I1379" s="5"/>
      <c r="J1379" s="5"/>
      <c r="K1379" s="5"/>
      <c r="L1379" s="5"/>
      <c r="M1379" s="5"/>
      <c r="N1379" s="5"/>
      <c r="O1379" s="5"/>
      <c r="P1379" s="5"/>
    </row>
    <row r="1380" spans="7:16" x14ac:dyDescent="0.25">
      <c r="G1380" s="5"/>
      <c r="H1380" s="5"/>
      <c r="I1380" s="5"/>
      <c r="J1380" s="5"/>
      <c r="K1380" s="5"/>
      <c r="L1380" s="5"/>
      <c r="M1380" s="5"/>
      <c r="N1380" s="5"/>
      <c r="O1380" s="5"/>
      <c r="P1380" s="5"/>
    </row>
    <row r="1381" spans="7:16" x14ac:dyDescent="0.25">
      <c r="G1381" s="5"/>
      <c r="H1381" s="5"/>
      <c r="I1381" s="5"/>
      <c r="J1381" s="5"/>
      <c r="K1381" s="5"/>
      <c r="L1381" s="5"/>
      <c r="M1381" s="5"/>
      <c r="N1381" s="5"/>
      <c r="O1381" s="5"/>
      <c r="P1381" s="5"/>
    </row>
    <row r="1382" spans="7:16" x14ac:dyDescent="0.25">
      <c r="G1382" s="5"/>
      <c r="H1382" s="5"/>
      <c r="I1382" s="5"/>
      <c r="J1382" s="5"/>
      <c r="K1382" s="5"/>
      <c r="L1382" s="5"/>
      <c r="M1382" s="5"/>
      <c r="N1382" s="5"/>
      <c r="O1382" s="5"/>
      <c r="P1382" s="5"/>
    </row>
    <row r="1383" spans="7:16" x14ac:dyDescent="0.25">
      <c r="G1383" s="5"/>
      <c r="H1383" s="5"/>
      <c r="I1383" s="5"/>
      <c r="J1383" s="5"/>
      <c r="K1383" s="5"/>
      <c r="L1383" s="5"/>
      <c r="M1383" s="5"/>
      <c r="N1383" s="5"/>
      <c r="O1383" s="5"/>
      <c r="P1383" s="5"/>
    </row>
    <row r="1384" spans="7:16" x14ac:dyDescent="0.25">
      <c r="G1384" s="5"/>
      <c r="H1384" s="5"/>
      <c r="I1384" s="5"/>
      <c r="J1384" s="5"/>
      <c r="K1384" s="5"/>
      <c r="L1384" s="5"/>
      <c r="M1384" s="5"/>
      <c r="N1384" s="5"/>
      <c r="O1384" s="5"/>
      <c r="P1384" s="5"/>
    </row>
    <row r="1385" spans="7:16" x14ac:dyDescent="0.25">
      <c r="G1385" s="5"/>
      <c r="H1385" s="5"/>
      <c r="I1385" s="5"/>
      <c r="J1385" s="5"/>
      <c r="K1385" s="5"/>
      <c r="L1385" s="5"/>
      <c r="M1385" s="5"/>
      <c r="N1385" s="5"/>
      <c r="O1385" s="5"/>
      <c r="P1385" s="5"/>
    </row>
    <row r="1386" spans="7:16" x14ac:dyDescent="0.25">
      <c r="G1386" s="5"/>
      <c r="H1386" s="5"/>
      <c r="I1386" s="5"/>
      <c r="J1386" s="5"/>
      <c r="K1386" s="5"/>
      <c r="L1386" s="5"/>
      <c r="M1386" s="5"/>
      <c r="N1386" s="5"/>
      <c r="O1386" s="5"/>
      <c r="P1386" s="5"/>
    </row>
    <row r="1387" spans="7:16" x14ac:dyDescent="0.25">
      <c r="G1387" s="5"/>
      <c r="H1387" s="5"/>
      <c r="I1387" s="5"/>
      <c r="J1387" s="5"/>
      <c r="K1387" s="5"/>
      <c r="L1387" s="5"/>
      <c r="M1387" s="5"/>
      <c r="N1387" s="5"/>
      <c r="O1387" s="5"/>
      <c r="P1387" s="5"/>
    </row>
    <row r="1388" spans="7:16" x14ac:dyDescent="0.25">
      <c r="G1388" s="5"/>
      <c r="H1388" s="5"/>
      <c r="I1388" s="5"/>
      <c r="J1388" s="5"/>
      <c r="K1388" s="5"/>
      <c r="L1388" s="5"/>
      <c r="M1388" s="5"/>
      <c r="N1388" s="5"/>
      <c r="O1388" s="5"/>
      <c r="P1388" s="5"/>
    </row>
    <row r="1389" spans="7:16" x14ac:dyDescent="0.25">
      <c r="G1389" s="5"/>
      <c r="H1389" s="5"/>
      <c r="I1389" s="5"/>
      <c r="J1389" s="5"/>
      <c r="K1389" s="5"/>
      <c r="L1389" s="5"/>
      <c r="M1389" s="5"/>
      <c r="N1389" s="5"/>
      <c r="O1389" s="5"/>
      <c r="P1389" s="5"/>
    </row>
    <row r="1390" spans="7:16" x14ac:dyDescent="0.25">
      <c r="G1390" s="5"/>
      <c r="H1390" s="5"/>
      <c r="I1390" s="5"/>
      <c r="J1390" s="5"/>
      <c r="K1390" s="5"/>
      <c r="L1390" s="5"/>
      <c r="M1390" s="5"/>
      <c r="N1390" s="5"/>
      <c r="O1390" s="5"/>
      <c r="P1390" s="5"/>
    </row>
    <row r="1391" spans="7:16" x14ac:dyDescent="0.25">
      <c r="G1391" s="5"/>
      <c r="H1391" s="5"/>
      <c r="I1391" s="5"/>
      <c r="J1391" s="5"/>
      <c r="K1391" s="5"/>
      <c r="L1391" s="5"/>
      <c r="M1391" s="5"/>
      <c r="N1391" s="5"/>
      <c r="O1391" s="5"/>
      <c r="P1391" s="5"/>
    </row>
    <row r="1392" spans="7:16" x14ac:dyDescent="0.25">
      <c r="G1392" s="5"/>
      <c r="H1392" s="5"/>
      <c r="I1392" s="5"/>
      <c r="J1392" s="5"/>
      <c r="K1392" s="5"/>
      <c r="L1392" s="5"/>
      <c r="M1392" s="5"/>
      <c r="N1392" s="5"/>
      <c r="O1392" s="5"/>
      <c r="P1392" s="5"/>
    </row>
    <row r="1393" spans="7:16" x14ac:dyDescent="0.25">
      <c r="G1393" s="5"/>
      <c r="H1393" s="5"/>
      <c r="I1393" s="5"/>
      <c r="J1393" s="5"/>
      <c r="K1393" s="5"/>
      <c r="L1393" s="5"/>
      <c r="M1393" s="5"/>
      <c r="N1393" s="5"/>
      <c r="O1393" s="5"/>
      <c r="P1393" s="5"/>
    </row>
    <row r="1394" spans="7:16" x14ac:dyDescent="0.25">
      <c r="G1394" s="5"/>
      <c r="H1394" s="5"/>
      <c r="I1394" s="5"/>
      <c r="J1394" s="5"/>
      <c r="K1394" s="5"/>
      <c r="L1394" s="5"/>
      <c r="M1394" s="5"/>
      <c r="N1394" s="5"/>
      <c r="O1394" s="5"/>
      <c r="P1394" s="5"/>
    </row>
    <row r="1395" spans="7:16" x14ac:dyDescent="0.25">
      <c r="G1395" s="5"/>
      <c r="H1395" s="5"/>
      <c r="I1395" s="5"/>
      <c r="J1395" s="5"/>
      <c r="K1395" s="5"/>
      <c r="L1395" s="5"/>
      <c r="M1395" s="5"/>
      <c r="N1395" s="5"/>
      <c r="O1395" s="5"/>
      <c r="P1395" s="5"/>
    </row>
    <row r="1396" spans="7:16" x14ac:dyDescent="0.25">
      <c r="G1396" s="5"/>
      <c r="H1396" s="5"/>
      <c r="I1396" s="5"/>
      <c r="J1396" s="5"/>
      <c r="K1396" s="5"/>
      <c r="L1396" s="5"/>
      <c r="M1396" s="5"/>
      <c r="N1396" s="5"/>
      <c r="O1396" s="5"/>
      <c r="P1396" s="5"/>
    </row>
    <row r="1397" spans="7:16" x14ac:dyDescent="0.25">
      <c r="G1397" s="5"/>
      <c r="H1397" s="5"/>
      <c r="I1397" s="5"/>
      <c r="J1397" s="5"/>
      <c r="K1397" s="5"/>
      <c r="L1397" s="5"/>
      <c r="M1397" s="5"/>
      <c r="N1397" s="5"/>
      <c r="O1397" s="5"/>
      <c r="P1397" s="5"/>
    </row>
    <row r="1398" spans="7:16" x14ac:dyDescent="0.25">
      <c r="G1398" s="5"/>
      <c r="H1398" s="5"/>
      <c r="I1398" s="5"/>
      <c r="J1398" s="5"/>
      <c r="K1398" s="5"/>
      <c r="L1398" s="5"/>
      <c r="M1398" s="5"/>
      <c r="N1398" s="5"/>
      <c r="O1398" s="5"/>
      <c r="P1398" s="5"/>
    </row>
    <row r="1399" spans="7:16" x14ac:dyDescent="0.25">
      <c r="G1399" s="5"/>
      <c r="H1399" s="5"/>
      <c r="I1399" s="5"/>
      <c r="J1399" s="5"/>
      <c r="K1399" s="5"/>
      <c r="L1399" s="5"/>
      <c r="M1399" s="5"/>
      <c r="N1399" s="5"/>
      <c r="O1399" s="5"/>
      <c r="P1399" s="5"/>
    </row>
    <row r="1400" spans="7:16" x14ac:dyDescent="0.25">
      <c r="G1400" s="5"/>
      <c r="H1400" s="5"/>
      <c r="I1400" s="5"/>
      <c r="J1400" s="5"/>
      <c r="K1400" s="5"/>
      <c r="L1400" s="5"/>
      <c r="M1400" s="5"/>
      <c r="N1400" s="5"/>
      <c r="O1400" s="5"/>
      <c r="P1400" s="5"/>
    </row>
    <row r="1401" spans="7:16" x14ac:dyDescent="0.25">
      <c r="G1401" s="5"/>
      <c r="H1401" s="5"/>
      <c r="I1401" s="5"/>
      <c r="J1401" s="5"/>
      <c r="K1401" s="5"/>
      <c r="L1401" s="5"/>
      <c r="M1401" s="5"/>
      <c r="N1401" s="5"/>
      <c r="O1401" s="5"/>
      <c r="P1401" s="5"/>
    </row>
    <row r="1402" spans="7:16" x14ac:dyDescent="0.25">
      <c r="G1402" s="5"/>
      <c r="H1402" s="5"/>
      <c r="I1402" s="5"/>
      <c r="J1402" s="5"/>
      <c r="K1402" s="5"/>
      <c r="L1402" s="5"/>
      <c r="M1402" s="5"/>
      <c r="N1402" s="5"/>
      <c r="O1402" s="5"/>
      <c r="P1402" s="5"/>
    </row>
    <row r="1403" spans="7:16" x14ac:dyDescent="0.25">
      <c r="G1403" s="5"/>
      <c r="H1403" s="5"/>
      <c r="I1403" s="5"/>
      <c r="J1403" s="5"/>
      <c r="K1403" s="5"/>
      <c r="L1403" s="5"/>
      <c r="M1403" s="5"/>
      <c r="N1403" s="5"/>
      <c r="O1403" s="5"/>
      <c r="P1403" s="5"/>
    </row>
    <row r="1404" spans="7:16" x14ac:dyDescent="0.25">
      <c r="G1404" s="5"/>
      <c r="H1404" s="5"/>
      <c r="I1404" s="5"/>
      <c r="J1404" s="5"/>
      <c r="K1404" s="5"/>
      <c r="L1404" s="5"/>
      <c r="M1404" s="5"/>
      <c r="N1404" s="5"/>
      <c r="O1404" s="5"/>
      <c r="P1404" s="5"/>
    </row>
    <row r="1405" spans="7:16" x14ac:dyDescent="0.25">
      <c r="G1405" s="5"/>
      <c r="H1405" s="5"/>
      <c r="I1405" s="5"/>
      <c r="J1405" s="5"/>
      <c r="K1405" s="5"/>
      <c r="L1405" s="5"/>
      <c r="M1405" s="5"/>
      <c r="N1405" s="5"/>
      <c r="O1405" s="5"/>
      <c r="P1405" s="5"/>
    </row>
    <row r="1406" spans="7:16" x14ac:dyDescent="0.25">
      <c r="G1406" s="5"/>
      <c r="H1406" s="5"/>
      <c r="I1406" s="5"/>
      <c r="J1406" s="5"/>
      <c r="K1406" s="5"/>
      <c r="L1406" s="5"/>
      <c r="M1406" s="5"/>
      <c r="N1406" s="5"/>
      <c r="O1406" s="5"/>
      <c r="P1406" s="5"/>
    </row>
    <row r="1407" spans="7:16" x14ac:dyDescent="0.25">
      <c r="G1407" s="5"/>
      <c r="H1407" s="5"/>
      <c r="I1407" s="5"/>
      <c r="J1407" s="5"/>
      <c r="K1407" s="5"/>
      <c r="L1407" s="5"/>
      <c r="M1407" s="5"/>
      <c r="N1407" s="5"/>
      <c r="O1407" s="5"/>
      <c r="P1407" s="5"/>
    </row>
    <row r="1408" spans="7:16" x14ac:dyDescent="0.25">
      <c r="G1408" s="5"/>
      <c r="H1408" s="5"/>
      <c r="I1408" s="5"/>
      <c r="J1408" s="5"/>
      <c r="K1408" s="5"/>
      <c r="L1408" s="5"/>
      <c r="M1408" s="5"/>
      <c r="N1408" s="5"/>
      <c r="O1408" s="5"/>
      <c r="P1408" s="5"/>
    </row>
    <row r="1409" spans="7:16" x14ac:dyDescent="0.25">
      <c r="G1409" s="5"/>
      <c r="H1409" s="5"/>
      <c r="I1409" s="5"/>
      <c r="J1409" s="5"/>
      <c r="K1409" s="5"/>
      <c r="L1409" s="5"/>
      <c r="M1409" s="5"/>
      <c r="N1409" s="5"/>
      <c r="O1409" s="5"/>
      <c r="P1409" s="5"/>
    </row>
    <row r="1410" spans="7:16" x14ac:dyDescent="0.25">
      <c r="G1410" s="5"/>
      <c r="H1410" s="5"/>
      <c r="I1410" s="5"/>
      <c r="J1410" s="5"/>
      <c r="K1410" s="5"/>
      <c r="L1410" s="5"/>
      <c r="M1410" s="5"/>
      <c r="N1410" s="5"/>
      <c r="O1410" s="5"/>
      <c r="P1410" s="5"/>
    </row>
    <row r="1411" spans="7:16" x14ac:dyDescent="0.25">
      <c r="G1411" s="5"/>
      <c r="H1411" s="5"/>
      <c r="I1411" s="5"/>
      <c r="J1411" s="5"/>
      <c r="K1411" s="5"/>
      <c r="L1411" s="5"/>
      <c r="M1411" s="5"/>
      <c r="N1411" s="5"/>
      <c r="O1411" s="5"/>
      <c r="P1411" s="5"/>
    </row>
    <row r="1412" spans="7:16" x14ac:dyDescent="0.25">
      <c r="G1412" s="5"/>
      <c r="H1412" s="5"/>
      <c r="I1412" s="5"/>
      <c r="J1412" s="5"/>
      <c r="K1412" s="5"/>
      <c r="L1412" s="5"/>
      <c r="M1412" s="5"/>
      <c r="N1412" s="5"/>
      <c r="O1412" s="5"/>
      <c r="P1412" s="5"/>
    </row>
    <row r="1413" spans="7:16" x14ac:dyDescent="0.25">
      <c r="G1413" s="5"/>
      <c r="H1413" s="5"/>
      <c r="I1413" s="5"/>
      <c r="J1413" s="5"/>
      <c r="K1413" s="5"/>
      <c r="L1413" s="5"/>
      <c r="M1413" s="5"/>
      <c r="N1413" s="5"/>
      <c r="O1413" s="5"/>
      <c r="P1413" s="5"/>
    </row>
    <row r="1414" spans="7:16" x14ac:dyDescent="0.25">
      <c r="G1414" s="5"/>
      <c r="H1414" s="5"/>
      <c r="I1414" s="5"/>
      <c r="J1414" s="5"/>
      <c r="K1414" s="5"/>
      <c r="L1414" s="5"/>
      <c r="M1414" s="5"/>
      <c r="N1414" s="5"/>
      <c r="O1414" s="5"/>
      <c r="P1414" s="5"/>
    </row>
    <row r="1415" spans="7:16" x14ac:dyDescent="0.25">
      <c r="G1415" s="5"/>
      <c r="H1415" s="5"/>
      <c r="I1415" s="5"/>
      <c r="J1415" s="5"/>
      <c r="K1415" s="5"/>
      <c r="L1415" s="5"/>
      <c r="M1415" s="5"/>
      <c r="N1415" s="5"/>
      <c r="O1415" s="5"/>
      <c r="P1415" s="5"/>
    </row>
    <row r="1416" spans="7:16" x14ac:dyDescent="0.25">
      <c r="G1416" s="5"/>
      <c r="H1416" s="5"/>
      <c r="I1416" s="5"/>
      <c r="J1416" s="5"/>
      <c r="K1416" s="5"/>
      <c r="L1416" s="5"/>
      <c r="M1416" s="5"/>
      <c r="N1416" s="5"/>
      <c r="O1416" s="5"/>
      <c r="P1416" s="5"/>
    </row>
    <row r="1417" spans="7:16" x14ac:dyDescent="0.25">
      <c r="G1417" s="5"/>
      <c r="H1417" s="5"/>
      <c r="I1417" s="5"/>
      <c r="J1417" s="5"/>
      <c r="K1417" s="5"/>
      <c r="L1417" s="5"/>
      <c r="M1417" s="5"/>
      <c r="N1417" s="5"/>
      <c r="O1417" s="5"/>
      <c r="P1417" s="5"/>
    </row>
    <row r="1418" spans="7:16" x14ac:dyDescent="0.25">
      <c r="G1418" s="5"/>
      <c r="H1418" s="5"/>
      <c r="I1418" s="5"/>
      <c r="J1418" s="5"/>
      <c r="K1418" s="5"/>
      <c r="L1418" s="5"/>
      <c r="M1418" s="5"/>
      <c r="N1418" s="5"/>
      <c r="O1418" s="5"/>
      <c r="P1418" s="5"/>
    </row>
    <row r="1419" spans="7:16" x14ac:dyDescent="0.25">
      <c r="G1419" s="5"/>
      <c r="H1419" s="5"/>
      <c r="I1419" s="5"/>
      <c r="J1419" s="5"/>
      <c r="K1419" s="5"/>
      <c r="L1419" s="5"/>
      <c r="M1419" s="5"/>
      <c r="N1419" s="5"/>
      <c r="O1419" s="5"/>
      <c r="P1419" s="5"/>
    </row>
    <row r="1420" spans="7:16" x14ac:dyDescent="0.25">
      <c r="G1420" s="5"/>
      <c r="H1420" s="5"/>
      <c r="I1420" s="5"/>
      <c r="J1420" s="5"/>
      <c r="K1420" s="5"/>
      <c r="L1420" s="5"/>
      <c r="M1420" s="5"/>
      <c r="N1420" s="5"/>
      <c r="O1420" s="5"/>
      <c r="P1420" s="5"/>
    </row>
    <row r="1421" spans="7:16" x14ac:dyDescent="0.25">
      <c r="G1421" s="5"/>
      <c r="H1421" s="5"/>
      <c r="I1421" s="5"/>
      <c r="J1421" s="5"/>
      <c r="K1421" s="5"/>
      <c r="L1421" s="5"/>
      <c r="M1421" s="5"/>
      <c r="N1421" s="5"/>
      <c r="O1421" s="5"/>
      <c r="P1421" s="5"/>
    </row>
    <row r="1422" spans="7:16" x14ac:dyDescent="0.25">
      <c r="G1422" s="5"/>
      <c r="H1422" s="5"/>
      <c r="I1422" s="5"/>
      <c r="J1422" s="5"/>
      <c r="K1422" s="5"/>
      <c r="L1422" s="5"/>
      <c r="M1422" s="5"/>
      <c r="N1422" s="5"/>
      <c r="O1422" s="5"/>
      <c r="P1422" s="5"/>
    </row>
    <row r="1423" spans="7:16" x14ac:dyDescent="0.25">
      <c r="G1423" s="5"/>
      <c r="H1423" s="5"/>
      <c r="I1423" s="5"/>
      <c r="J1423" s="5"/>
      <c r="K1423" s="5"/>
      <c r="L1423" s="5"/>
      <c r="M1423" s="5"/>
      <c r="N1423" s="5"/>
      <c r="O1423" s="5"/>
      <c r="P1423" s="5"/>
    </row>
    <row r="1424" spans="7:16" x14ac:dyDescent="0.25">
      <c r="G1424" s="5"/>
      <c r="H1424" s="5"/>
      <c r="I1424" s="5"/>
      <c r="J1424" s="5"/>
      <c r="K1424" s="5"/>
      <c r="L1424" s="5"/>
      <c r="M1424" s="5"/>
      <c r="N1424" s="5"/>
      <c r="O1424" s="5"/>
      <c r="P1424" s="5"/>
    </row>
    <row r="1425" spans="7:16" x14ac:dyDescent="0.25">
      <c r="G1425" s="5"/>
      <c r="H1425" s="5"/>
      <c r="I1425" s="5"/>
      <c r="J1425" s="5"/>
      <c r="K1425" s="5"/>
      <c r="L1425" s="5"/>
      <c r="M1425" s="5"/>
      <c r="N1425" s="5"/>
      <c r="O1425" s="5"/>
      <c r="P1425" s="5"/>
    </row>
    <row r="1426" spans="7:16" x14ac:dyDescent="0.25">
      <c r="G1426" s="5"/>
      <c r="H1426" s="5"/>
      <c r="I1426" s="5"/>
      <c r="J1426" s="5"/>
      <c r="K1426" s="5"/>
      <c r="L1426" s="5"/>
      <c r="M1426" s="5"/>
      <c r="N1426" s="5"/>
      <c r="O1426" s="5"/>
      <c r="P1426" s="5"/>
    </row>
    <row r="1427" spans="7:16" x14ac:dyDescent="0.25">
      <c r="G1427" s="5"/>
      <c r="H1427" s="5"/>
      <c r="I1427" s="5"/>
      <c r="J1427" s="5"/>
      <c r="K1427" s="5"/>
      <c r="L1427" s="5"/>
      <c r="M1427" s="5"/>
      <c r="N1427" s="5"/>
      <c r="O1427" s="5"/>
      <c r="P1427" s="5"/>
    </row>
    <row r="1428" spans="7:16" x14ac:dyDescent="0.25">
      <c r="G1428" s="5"/>
      <c r="H1428" s="5"/>
      <c r="I1428" s="5"/>
      <c r="J1428" s="5"/>
      <c r="K1428" s="5"/>
      <c r="L1428" s="5"/>
      <c r="M1428" s="5"/>
      <c r="N1428" s="5"/>
      <c r="O1428" s="5"/>
      <c r="P1428" s="5"/>
    </row>
    <row r="1429" spans="7:16" x14ac:dyDescent="0.25">
      <c r="G1429" s="5"/>
      <c r="H1429" s="5"/>
      <c r="I1429" s="5"/>
      <c r="J1429" s="5"/>
      <c r="K1429" s="5"/>
      <c r="L1429" s="5"/>
      <c r="M1429" s="5"/>
      <c r="N1429" s="5"/>
      <c r="O1429" s="5"/>
      <c r="P1429" s="5"/>
    </row>
    <row r="1430" spans="7:16" x14ac:dyDescent="0.25">
      <c r="G1430" s="5"/>
      <c r="H1430" s="5"/>
      <c r="I1430" s="5"/>
      <c r="J1430" s="5"/>
      <c r="K1430" s="5"/>
      <c r="L1430" s="5"/>
      <c r="M1430" s="5"/>
      <c r="N1430" s="5"/>
      <c r="O1430" s="5"/>
      <c r="P1430" s="5"/>
    </row>
    <row r="1431" spans="7:16" x14ac:dyDescent="0.25">
      <c r="G1431" s="5"/>
      <c r="H1431" s="5"/>
      <c r="I1431" s="5"/>
      <c r="J1431" s="5"/>
      <c r="K1431" s="5"/>
      <c r="L1431" s="5"/>
      <c r="M1431" s="5"/>
      <c r="N1431" s="5"/>
      <c r="O1431" s="5"/>
      <c r="P1431" s="5"/>
    </row>
    <row r="1432" spans="7:16" x14ac:dyDescent="0.25">
      <c r="G1432" s="5"/>
      <c r="H1432" s="5"/>
      <c r="I1432" s="5"/>
      <c r="J1432" s="5"/>
      <c r="K1432" s="5"/>
      <c r="L1432" s="5"/>
      <c r="M1432" s="5"/>
      <c r="N1432" s="5"/>
      <c r="O1432" s="5"/>
      <c r="P1432" s="5"/>
    </row>
    <row r="1433" spans="7:16" x14ac:dyDescent="0.25">
      <c r="G1433" s="5"/>
      <c r="H1433" s="5"/>
      <c r="I1433" s="5"/>
      <c r="J1433" s="5"/>
      <c r="K1433" s="5"/>
      <c r="L1433" s="5"/>
      <c r="M1433" s="5"/>
      <c r="N1433" s="5"/>
      <c r="O1433" s="5"/>
      <c r="P1433" s="5"/>
    </row>
    <row r="1434" spans="7:16" x14ac:dyDescent="0.25">
      <c r="G1434" s="5"/>
      <c r="H1434" s="5"/>
      <c r="I1434" s="5"/>
      <c r="J1434" s="5"/>
      <c r="K1434" s="5"/>
      <c r="L1434" s="5"/>
      <c r="M1434" s="5"/>
      <c r="N1434" s="5"/>
      <c r="O1434" s="5"/>
      <c r="P1434" s="5"/>
    </row>
    <row r="1435" spans="7:16" x14ac:dyDescent="0.25">
      <c r="G1435" s="5"/>
      <c r="H1435" s="5"/>
      <c r="I1435" s="5"/>
      <c r="J1435" s="5"/>
      <c r="K1435" s="5"/>
      <c r="L1435" s="5"/>
      <c r="M1435" s="5"/>
      <c r="N1435" s="5"/>
      <c r="O1435" s="5"/>
      <c r="P1435" s="5"/>
    </row>
    <row r="1436" spans="7:16" x14ac:dyDescent="0.25">
      <c r="G1436" s="5"/>
      <c r="H1436" s="5"/>
      <c r="I1436" s="5"/>
      <c r="J1436" s="5"/>
      <c r="K1436" s="5"/>
      <c r="L1436" s="5"/>
      <c r="M1436" s="5"/>
      <c r="N1436" s="5"/>
      <c r="O1436" s="5"/>
      <c r="P1436" s="5"/>
    </row>
    <row r="1437" spans="7:16" x14ac:dyDescent="0.25">
      <c r="G1437" s="5"/>
      <c r="H1437" s="5"/>
      <c r="I1437" s="5"/>
      <c r="J1437" s="5"/>
      <c r="K1437" s="5"/>
      <c r="L1437" s="5"/>
      <c r="M1437" s="5"/>
      <c r="N1437" s="5"/>
      <c r="O1437" s="5"/>
      <c r="P1437" s="5"/>
    </row>
    <row r="1438" spans="7:16" x14ac:dyDescent="0.25">
      <c r="G1438" s="5"/>
      <c r="H1438" s="5"/>
      <c r="I1438" s="5"/>
      <c r="J1438" s="5"/>
      <c r="K1438" s="5"/>
      <c r="L1438" s="5"/>
      <c r="M1438" s="5"/>
      <c r="N1438" s="5"/>
      <c r="O1438" s="5"/>
      <c r="P1438" s="5"/>
    </row>
    <row r="1439" spans="7:16" x14ac:dyDescent="0.25">
      <c r="G1439" s="5"/>
      <c r="H1439" s="5"/>
      <c r="I1439" s="5"/>
      <c r="J1439" s="5"/>
      <c r="K1439" s="5"/>
      <c r="L1439" s="5"/>
      <c r="M1439" s="5"/>
      <c r="N1439" s="5"/>
      <c r="O1439" s="5"/>
      <c r="P1439" s="5"/>
    </row>
    <row r="1440" spans="7:16" x14ac:dyDescent="0.25">
      <c r="G1440" s="5"/>
      <c r="H1440" s="5"/>
      <c r="I1440" s="5"/>
      <c r="J1440" s="5"/>
      <c r="K1440" s="5"/>
      <c r="L1440" s="5"/>
      <c r="M1440" s="5"/>
      <c r="N1440" s="5"/>
      <c r="O1440" s="5"/>
      <c r="P1440" s="5"/>
    </row>
    <row r="1441" spans="7:16" x14ac:dyDescent="0.25">
      <c r="G1441" s="5"/>
      <c r="H1441" s="5"/>
      <c r="I1441" s="5"/>
      <c r="J1441" s="5"/>
      <c r="K1441" s="5"/>
      <c r="L1441" s="5"/>
      <c r="M1441" s="5"/>
      <c r="N1441" s="5"/>
      <c r="O1441" s="5"/>
      <c r="P1441" s="5"/>
    </row>
    <row r="1442" spans="7:16" x14ac:dyDescent="0.25">
      <c r="G1442" s="5"/>
      <c r="H1442" s="5"/>
      <c r="I1442" s="5"/>
      <c r="J1442" s="5"/>
      <c r="K1442" s="5"/>
      <c r="L1442" s="5"/>
      <c r="M1442" s="5"/>
      <c r="N1442" s="5"/>
      <c r="O1442" s="5"/>
      <c r="P1442" s="5"/>
    </row>
    <row r="1443" spans="7:16" x14ac:dyDescent="0.25">
      <c r="G1443" s="5"/>
      <c r="H1443" s="5"/>
      <c r="I1443" s="5"/>
      <c r="J1443" s="5"/>
      <c r="K1443" s="5"/>
      <c r="L1443" s="5"/>
      <c r="M1443" s="5"/>
      <c r="N1443" s="5"/>
      <c r="O1443" s="5"/>
      <c r="P1443" s="5"/>
    </row>
    <row r="1444" spans="7:16" x14ac:dyDescent="0.25">
      <c r="G1444" s="5"/>
      <c r="H1444" s="5"/>
      <c r="I1444" s="5"/>
      <c r="J1444" s="5"/>
      <c r="K1444" s="5"/>
      <c r="L1444" s="5"/>
      <c r="M1444" s="5"/>
      <c r="N1444" s="5"/>
      <c r="O1444" s="5"/>
      <c r="P1444" s="5"/>
    </row>
    <row r="1445" spans="7:16" x14ac:dyDescent="0.25">
      <c r="G1445" s="5"/>
      <c r="H1445" s="5"/>
      <c r="I1445" s="5"/>
      <c r="J1445" s="5"/>
      <c r="K1445" s="5"/>
      <c r="L1445" s="5"/>
      <c r="M1445" s="5"/>
      <c r="N1445" s="5"/>
      <c r="O1445" s="5"/>
      <c r="P1445" s="5"/>
    </row>
    <row r="1446" spans="7:16" x14ac:dyDescent="0.25">
      <c r="G1446" s="5"/>
      <c r="H1446" s="5"/>
      <c r="I1446" s="5"/>
      <c r="J1446" s="5"/>
      <c r="K1446" s="5"/>
      <c r="L1446" s="5"/>
      <c r="M1446" s="5"/>
      <c r="N1446" s="5"/>
      <c r="O1446" s="5"/>
      <c r="P1446" s="5"/>
    </row>
    <row r="1447" spans="7:16" x14ac:dyDescent="0.25">
      <c r="G1447" s="5"/>
      <c r="H1447" s="5"/>
      <c r="I1447" s="5"/>
      <c r="J1447" s="5"/>
      <c r="K1447" s="5"/>
      <c r="L1447" s="5"/>
      <c r="M1447" s="5"/>
      <c r="N1447" s="5"/>
      <c r="O1447" s="5"/>
      <c r="P1447" s="5"/>
    </row>
    <row r="1448" spans="7:16" x14ac:dyDescent="0.25">
      <c r="G1448" s="5"/>
      <c r="H1448" s="5"/>
      <c r="I1448" s="5"/>
      <c r="J1448" s="5"/>
      <c r="K1448" s="5"/>
      <c r="L1448" s="5"/>
      <c r="M1448" s="5"/>
      <c r="N1448" s="5"/>
      <c r="O1448" s="5"/>
      <c r="P1448" s="5"/>
    </row>
    <row r="1449" spans="7:16" x14ac:dyDescent="0.25">
      <c r="G1449" s="5"/>
      <c r="H1449" s="5"/>
      <c r="I1449" s="5"/>
      <c r="J1449" s="5"/>
      <c r="K1449" s="5"/>
      <c r="L1449" s="5"/>
      <c r="M1449" s="5"/>
      <c r="N1449" s="5"/>
      <c r="O1449" s="5"/>
      <c r="P1449" s="5"/>
    </row>
    <row r="1450" spans="7:16" x14ac:dyDescent="0.25">
      <c r="G1450" s="5"/>
      <c r="H1450" s="5"/>
      <c r="I1450" s="5"/>
      <c r="J1450" s="5"/>
      <c r="K1450" s="5"/>
      <c r="L1450" s="5"/>
      <c r="M1450" s="5"/>
      <c r="N1450" s="5"/>
      <c r="O1450" s="5"/>
      <c r="P1450" s="5"/>
    </row>
    <row r="1451" spans="7:16" x14ac:dyDescent="0.25">
      <c r="G1451" s="5"/>
      <c r="H1451" s="5"/>
      <c r="I1451" s="5"/>
      <c r="J1451" s="5"/>
      <c r="K1451" s="5"/>
      <c r="L1451" s="5"/>
      <c r="M1451" s="5"/>
      <c r="N1451" s="5"/>
      <c r="O1451" s="5"/>
      <c r="P1451" s="5"/>
    </row>
    <row r="1452" spans="7:16" x14ac:dyDescent="0.25">
      <c r="G1452" s="5"/>
      <c r="H1452" s="5"/>
      <c r="I1452" s="5"/>
      <c r="J1452" s="5"/>
      <c r="K1452" s="5"/>
      <c r="L1452" s="5"/>
      <c r="M1452" s="5"/>
      <c r="N1452" s="5"/>
      <c r="O1452" s="5"/>
      <c r="P1452" s="5"/>
    </row>
    <row r="1453" spans="7:16" x14ac:dyDescent="0.25">
      <c r="G1453" s="5"/>
      <c r="H1453" s="5"/>
      <c r="I1453" s="5"/>
      <c r="J1453" s="5"/>
      <c r="K1453" s="5"/>
      <c r="L1453" s="5"/>
      <c r="M1453" s="5"/>
      <c r="N1453" s="5"/>
      <c r="O1453" s="5"/>
      <c r="P1453" s="5"/>
    </row>
    <row r="1454" spans="7:16" x14ac:dyDescent="0.25">
      <c r="G1454" s="5"/>
      <c r="H1454" s="5"/>
      <c r="I1454" s="5"/>
      <c r="J1454" s="5"/>
      <c r="K1454" s="5"/>
      <c r="L1454" s="5"/>
      <c r="M1454" s="5"/>
      <c r="N1454" s="5"/>
      <c r="O1454" s="5"/>
      <c r="P1454" s="5"/>
    </row>
    <row r="1455" spans="7:16" x14ac:dyDescent="0.25">
      <c r="G1455" s="5"/>
      <c r="H1455" s="5"/>
      <c r="I1455" s="5"/>
      <c r="J1455" s="5"/>
      <c r="K1455" s="5"/>
      <c r="L1455" s="5"/>
      <c r="M1455" s="5"/>
      <c r="N1455" s="5"/>
      <c r="O1455" s="5"/>
      <c r="P1455" s="5"/>
    </row>
    <row r="1456" spans="7:16" x14ac:dyDescent="0.25">
      <c r="G1456" s="5"/>
      <c r="H1456" s="5"/>
      <c r="I1456" s="5"/>
      <c r="J1456" s="5"/>
      <c r="K1456" s="5"/>
      <c r="L1456" s="5"/>
      <c r="M1456" s="5"/>
      <c r="N1456" s="5"/>
      <c r="O1456" s="5"/>
      <c r="P1456" s="5"/>
    </row>
    <row r="1457" spans="7:16" x14ac:dyDescent="0.25">
      <c r="G1457" s="5"/>
      <c r="H1457" s="5"/>
      <c r="I1457" s="5"/>
      <c r="J1457" s="5"/>
      <c r="K1457" s="5"/>
      <c r="L1457" s="5"/>
      <c r="M1457" s="5"/>
      <c r="N1457" s="5"/>
      <c r="O1457" s="5"/>
      <c r="P1457" s="5"/>
    </row>
    <row r="1458" spans="7:16" x14ac:dyDescent="0.25">
      <c r="G1458" s="5"/>
      <c r="H1458" s="5"/>
      <c r="I1458" s="5"/>
      <c r="J1458" s="5"/>
      <c r="K1458" s="5"/>
      <c r="L1458" s="5"/>
      <c r="M1458" s="5"/>
      <c r="N1458" s="5"/>
      <c r="O1458" s="5"/>
      <c r="P1458" s="5"/>
    </row>
    <row r="1459" spans="7:16" x14ac:dyDescent="0.25">
      <c r="G1459" s="5"/>
      <c r="H1459" s="5"/>
      <c r="I1459" s="5"/>
      <c r="J1459" s="5"/>
      <c r="K1459" s="5"/>
      <c r="L1459" s="5"/>
      <c r="M1459" s="5"/>
      <c r="N1459" s="5"/>
      <c r="O1459" s="5"/>
      <c r="P1459" s="5"/>
    </row>
    <row r="1460" spans="7:16" x14ac:dyDescent="0.25">
      <c r="G1460" s="5"/>
      <c r="H1460" s="5"/>
      <c r="I1460" s="5"/>
      <c r="J1460" s="5"/>
      <c r="K1460" s="5"/>
      <c r="L1460" s="5"/>
      <c r="M1460" s="5"/>
      <c r="N1460" s="5"/>
      <c r="O1460" s="5"/>
      <c r="P1460" s="5"/>
    </row>
    <row r="1461" spans="7:16" x14ac:dyDescent="0.25">
      <c r="G1461" s="5"/>
      <c r="H1461" s="5"/>
      <c r="I1461" s="5"/>
      <c r="J1461" s="5"/>
      <c r="K1461" s="5"/>
      <c r="L1461" s="5"/>
      <c r="M1461" s="5"/>
      <c r="N1461" s="5"/>
      <c r="O1461" s="5"/>
      <c r="P1461" s="5"/>
    </row>
    <row r="1462" spans="7:16" x14ac:dyDescent="0.25">
      <c r="G1462" s="5"/>
      <c r="H1462" s="5"/>
      <c r="I1462" s="5"/>
      <c r="J1462" s="5"/>
      <c r="K1462" s="5"/>
      <c r="L1462" s="5"/>
      <c r="M1462" s="5"/>
      <c r="N1462" s="5"/>
      <c r="O1462" s="5"/>
      <c r="P1462" s="5"/>
    </row>
    <row r="1463" spans="7:16" x14ac:dyDescent="0.25">
      <c r="G1463" s="5"/>
      <c r="H1463" s="5"/>
      <c r="I1463" s="5"/>
      <c r="J1463" s="5"/>
      <c r="K1463" s="5"/>
      <c r="L1463" s="5"/>
      <c r="M1463" s="5"/>
      <c r="N1463" s="5"/>
      <c r="O1463" s="5"/>
      <c r="P1463" s="5"/>
    </row>
    <row r="1464" spans="7:16" x14ac:dyDescent="0.25">
      <c r="G1464" s="5"/>
      <c r="H1464" s="5"/>
      <c r="I1464" s="5"/>
      <c r="J1464" s="5"/>
      <c r="K1464" s="5"/>
      <c r="L1464" s="5"/>
      <c r="M1464" s="5"/>
      <c r="N1464" s="5"/>
      <c r="O1464" s="5"/>
      <c r="P1464" s="5"/>
    </row>
    <row r="1465" spans="7:16" x14ac:dyDescent="0.25">
      <c r="G1465" s="5"/>
      <c r="H1465" s="5"/>
      <c r="I1465" s="5"/>
      <c r="J1465" s="5"/>
      <c r="K1465" s="5"/>
      <c r="L1465" s="5"/>
      <c r="M1465" s="5"/>
      <c r="N1465" s="5"/>
      <c r="O1465" s="5"/>
      <c r="P1465" s="5"/>
    </row>
    <row r="1466" spans="7:16" x14ac:dyDescent="0.25">
      <c r="G1466" s="5"/>
      <c r="H1466" s="5"/>
      <c r="I1466" s="5"/>
      <c r="J1466" s="5"/>
      <c r="K1466" s="5"/>
      <c r="L1466" s="5"/>
      <c r="M1466" s="5"/>
      <c r="N1466" s="5"/>
      <c r="O1466" s="5"/>
      <c r="P1466" s="5"/>
    </row>
    <row r="1467" spans="7:16" x14ac:dyDescent="0.25">
      <c r="G1467" s="5"/>
      <c r="H1467" s="5"/>
      <c r="I1467" s="5"/>
      <c r="J1467" s="5"/>
      <c r="K1467" s="5"/>
      <c r="L1467" s="5"/>
      <c r="M1467" s="5"/>
      <c r="N1467" s="5"/>
      <c r="O1467" s="5"/>
      <c r="P1467" s="5"/>
    </row>
    <row r="1468" spans="7:16" x14ac:dyDescent="0.25">
      <c r="G1468" s="5"/>
      <c r="H1468" s="5"/>
      <c r="I1468" s="5"/>
      <c r="J1468" s="5"/>
      <c r="K1468" s="5"/>
      <c r="L1468" s="5"/>
      <c r="M1468" s="5"/>
      <c r="N1468" s="5"/>
      <c r="O1468" s="5"/>
      <c r="P1468" s="5"/>
    </row>
    <row r="1469" spans="7:16" x14ac:dyDescent="0.25">
      <c r="G1469" s="5"/>
      <c r="H1469" s="5"/>
      <c r="I1469" s="5"/>
      <c r="J1469" s="5"/>
      <c r="K1469" s="5"/>
      <c r="L1469" s="5"/>
      <c r="M1469" s="5"/>
      <c r="N1469" s="5"/>
      <c r="O1469" s="5"/>
      <c r="P1469" s="5"/>
    </row>
    <row r="1470" spans="7:16" x14ac:dyDescent="0.25">
      <c r="G1470" s="5"/>
      <c r="H1470" s="5"/>
      <c r="I1470" s="5"/>
      <c r="J1470" s="5"/>
      <c r="K1470" s="5"/>
      <c r="L1470" s="5"/>
      <c r="M1470" s="5"/>
      <c r="N1470" s="5"/>
      <c r="O1470" s="5"/>
      <c r="P1470" s="5"/>
    </row>
    <row r="1471" spans="7:16" x14ac:dyDescent="0.25">
      <c r="G1471" s="5"/>
      <c r="H1471" s="5"/>
      <c r="I1471" s="5"/>
      <c r="J1471" s="5"/>
      <c r="K1471" s="5"/>
      <c r="L1471" s="5"/>
      <c r="M1471" s="5"/>
      <c r="N1471" s="5"/>
      <c r="O1471" s="5"/>
      <c r="P1471" s="5"/>
    </row>
    <row r="1472" spans="7:16" x14ac:dyDescent="0.25">
      <c r="G1472" s="5"/>
      <c r="H1472" s="5"/>
      <c r="I1472" s="5"/>
      <c r="J1472" s="5"/>
      <c r="K1472" s="5"/>
      <c r="L1472" s="5"/>
      <c r="M1472" s="5"/>
      <c r="N1472" s="5"/>
      <c r="O1472" s="5"/>
      <c r="P1472" s="5"/>
    </row>
    <row r="1473" spans="7:16" x14ac:dyDescent="0.25">
      <c r="G1473" s="5"/>
      <c r="H1473" s="5"/>
      <c r="I1473" s="5"/>
      <c r="J1473" s="5"/>
      <c r="K1473" s="5"/>
      <c r="L1473" s="5"/>
      <c r="M1473" s="5"/>
      <c r="N1473" s="5"/>
      <c r="O1473" s="5"/>
      <c r="P1473" s="5"/>
    </row>
    <row r="1474" spans="7:16" x14ac:dyDescent="0.25">
      <c r="G1474" s="5"/>
      <c r="H1474" s="5"/>
      <c r="I1474" s="5"/>
      <c r="J1474" s="5"/>
      <c r="K1474" s="5"/>
      <c r="L1474" s="5"/>
      <c r="M1474" s="5"/>
      <c r="N1474" s="5"/>
      <c r="O1474" s="5"/>
      <c r="P1474" s="5"/>
    </row>
    <row r="1475" spans="7:16" x14ac:dyDescent="0.25">
      <c r="G1475" s="5"/>
      <c r="H1475" s="5"/>
      <c r="I1475" s="5"/>
      <c r="J1475" s="5"/>
      <c r="K1475" s="5"/>
      <c r="L1475" s="5"/>
      <c r="M1475" s="5"/>
      <c r="N1475" s="5"/>
      <c r="O1475" s="5"/>
      <c r="P1475" s="5"/>
    </row>
    <row r="1476" spans="7:16" x14ac:dyDescent="0.25">
      <c r="G1476" s="5"/>
      <c r="H1476" s="5"/>
      <c r="I1476" s="5"/>
      <c r="J1476" s="5"/>
      <c r="K1476" s="5"/>
      <c r="L1476" s="5"/>
      <c r="M1476" s="5"/>
      <c r="N1476" s="5"/>
      <c r="O1476" s="5"/>
      <c r="P1476" s="5"/>
    </row>
    <row r="1477" spans="7:16" x14ac:dyDescent="0.25">
      <c r="G1477" s="5"/>
      <c r="H1477" s="5"/>
      <c r="I1477" s="5"/>
      <c r="J1477" s="5"/>
      <c r="K1477" s="5"/>
      <c r="L1477" s="5"/>
      <c r="M1477" s="5"/>
      <c r="N1477" s="5"/>
      <c r="O1477" s="5"/>
      <c r="P1477" s="5"/>
    </row>
    <row r="1478" spans="7:16" x14ac:dyDescent="0.25">
      <c r="G1478" s="5"/>
      <c r="H1478" s="5"/>
      <c r="I1478" s="5"/>
      <c r="J1478" s="5"/>
      <c r="K1478" s="5"/>
      <c r="L1478" s="5"/>
      <c r="M1478" s="5"/>
      <c r="N1478" s="5"/>
      <c r="O1478" s="5"/>
      <c r="P1478" s="5"/>
    </row>
    <row r="1479" spans="7:16" x14ac:dyDescent="0.25">
      <c r="G1479" s="5"/>
      <c r="H1479" s="5"/>
      <c r="I1479" s="5"/>
      <c r="J1479" s="5"/>
      <c r="K1479" s="5"/>
      <c r="L1479" s="5"/>
      <c r="M1479" s="5"/>
      <c r="N1479" s="5"/>
      <c r="O1479" s="5"/>
      <c r="P1479" s="5"/>
    </row>
    <row r="1480" spans="7:16" x14ac:dyDescent="0.25">
      <c r="G1480" s="5"/>
      <c r="H1480" s="5"/>
      <c r="I1480" s="5"/>
      <c r="J1480" s="5"/>
      <c r="K1480" s="5"/>
      <c r="L1480" s="5"/>
      <c r="M1480" s="5"/>
      <c r="N1480" s="5"/>
      <c r="O1480" s="5"/>
      <c r="P1480" s="5"/>
    </row>
    <row r="1481" spans="7:16" x14ac:dyDescent="0.25">
      <c r="G1481" s="5"/>
      <c r="H1481" s="5"/>
      <c r="I1481" s="5"/>
      <c r="J1481" s="5"/>
      <c r="K1481" s="5"/>
      <c r="L1481" s="5"/>
      <c r="M1481" s="5"/>
      <c r="N1481" s="5"/>
      <c r="O1481" s="5"/>
      <c r="P1481" s="5"/>
    </row>
    <row r="1482" spans="7:16" x14ac:dyDescent="0.25">
      <c r="G1482" s="5"/>
      <c r="H1482" s="5"/>
      <c r="I1482" s="5"/>
      <c r="J1482" s="5"/>
      <c r="K1482" s="5"/>
      <c r="L1482" s="5"/>
      <c r="M1482" s="5"/>
      <c r="N1482" s="5"/>
      <c r="O1482" s="5"/>
      <c r="P1482" s="5"/>
    </row>
    <row r="1483" spans="7:16" x14ac:dyDescent="0.25">
      <c r="G1483" s="5"/>
      <c r="H1483" s="5"/>
      <c r="I1483" s="5"/>
      <c r="J1483" s="5"/>
      <c r="K1483" s="5"/>
      <c r="L1483" s="5"/>
      <c r="M1483" s="5"/>
      <c r="N1483" s="5"/>
      <c r="O1483" s="5"/>
      <c r="P1483" s="5"/>
    </row>
    <row r="1484" spans="7:16" x14ac:dyDescent="0.25">
      <c r="G1484" s="5"/>
      <c r="H1484" s="5"/>
      <c r="I1484" s="5"/>
      <c r="J1484" s="5"/>
      <c r="K1484" s="5"/>
      <c r="L1484" s="5"/>
      <c r="M1484" s="5"/>
      <c r="N1484" s="5"/>
      <c r="O1484" s="5"/>
      <c r="P1484" s="5"/>
    </row>
    <row r="1485" spans="7:16" x14ac:dyDescent="0.25">
      <c r="G1485" s="5"/>
      <c r="H1485" s="5"/>
      <c r="I1485" s="5"/>
      <c r="J1485" s="5"/>
      <c r="K1485" s="5"/>
      <c r="L1485" s="5"/>
      <c r="M1485" s="5"/>
      <c r="N1485" s="5"/>
      <c r="O1485" s="5"/>
      <c r="P1485" s="5"/>
    </row>
    <row r="1486" spans="7:16" x14ac:dyDescent="0.25">
      <c r="G1486" s="5"/>
      <c r="H1486" s="5"/>
      <c r="I1486" s="5"/>
      <c r="J1486" s="5"/>
      <c r="K1486" s="5"/>
      <c r="L1486" s="5"/>
      <c r="M1486" s="5"/>
      <c r="N1486" s="5"/>
      <c r="O1486" s="5"/>
      <c r="P1486" s="5"/>
    </row>
    <row r="1487" spans="7:16" x14ac:dyDescent="0.25">
      <c r="G1487" s="5"/>
      <c r="H1487" s="5"/>
      <c r="I1487" s="5"/>
      <c r="J1487" s="5"/>
      <c r="K1487" s="5"/>
      <c r="L1487" s="5"/>
      <c r="M1487" s="5"/>
      <c r="N1487" s="5"/>
      <c r="O1487" s="5"/>
      <c r="P1487" s="5"/>
    </row>
    <row r="1488" spans="7:16" x14ac:dyDescent="0.25">
      <c r="G1488" s="5"/>
      <c r="H1488" s="5"/>
      <c r="I1488" s="5"/>
      <c r="J1488" s="5"/>
      <c r="K1488" s="5"/>
      <c r="L1488" s="5"/>
      <c r="M1488" s="5"/>
      <c r="N1488" s="5"/>
      <c r="O1488" s="5"/>
      <c r="P1488" s="5"/>
    </row>
    <row r="1489" spans="7:16" x14ac:dyDescent="0.25">
      <c r="G1489" s="5"/>
      <c r="H1489" s="5"/>
      <c r="I1489" s="5"/>
      <c r="J1489" s="5"/>
      <c r="K1489" s="5"/>
      <c r="L1489" s="5"/>
      <c r="M1489" s="5"/>
      <c r="N1489" s="5"/>
      <c r="O1489" s="5"/>
      <c r="P1489" s="5"/>
    </row>
    <row r="1490" spans="7:16" x14ac:dyDescent="0.25">
      <c r="G1490" s="5"/>
      <c r="H1490" s="5"/>
      <c r="I1490" s="5"/>
      <c r="J1490" s="5"/>
      <c r="K1490" s="5"/>
      <c r="L1490" s="5"/>
      <c r="M1490" s="5"/>
      <c r="N1490" s="5"/>
      <c r="O1490" s="5"/>
      <c r="P1490" s="5"/>
    </row>
    <row r="1491" spans="7:16" x14ac:dyDescent="0.25">
      <c r="G1491" s="5"/>
      <c r="H1491" s="5"/>
      <c r="I1491" s="5"/>
      <c r="J1491" s="5"/>
      <c r="K1491" s="5"/>
      <c r="L1491" s="5"/>
      <c r="M1491" s="5"/>
      <c r="N1491" s="5"/>
      <c r="O1491" s="5"/>
      <c r="P1491" s="5"/>
    </row>
    <row r="1492" spans="7:16" x14ac:dyDescent="0.25">
      <c r="G1492" s="5"/>
      <c r="H1492" s="5"/>
      <c r="I1492" s="5"/>
      <c r="J1492" s="5"/>
      <c r="K1492" s="5"/>
      <c r="L1492" s="5"/>
      <c r="M1492" s="5"/>
      <c r="N1492" s="5"/>
      <c r="O1492" s="5"/>
      <c r="P1492" s="5"/>
    </row>
    <row r="1493" spans="7:16" x14ac:dyDescent="0.25">
      <c r="G1493" s="5"/>
      <c r="H1493" s="5"/>
      <c r="I1493" s="5"/>
      <c r="J1493" s="5"/>
      <c r="K1493" s="5"/>
      <c r="L1493" s="5"/>
      <c r="M1493" s="5"/>
      <c r="N1493" s="5"/>
      <c r="O1493" s="5"/>
      <c r="P1493" s="5"/>
    </row>
    <row r="1494" spans="7:16" x14ac:dyDescent="0.25">
      <c r="G1494" s="5"/>
      <c r="H1494" s="5"/>
      <c r="I1494" s="5"/>
      <c r="J1494" s="5"/>
      <c r="K1494" s="5"/>
      <c r="L1494" s="5"/>
      <c r="M1494" s="5"/>
      <c r="N1494" s="5"/>
      <c r="O1494" s="5"/>
      <c r="P1494" s="5"/>
    </row>
    <row r="1495" spans="7:16" x14ac:dyDescent="0.25">
      <c r="G1495" s="5"/>
      <c r="H1495" s="5"/>
      <c r="I1495" s="5"/>
      <c r="J1495" s="5"/>
      <c r="K1495" s="5"/>
      <c r="L1495" s="5"/>
      <c r="M1495" s="5"/>
      <c r="N1495" s="5"/>
      <c r="O1495" s="5"/>
      <c r="P1495" s="5"/>
    </row>
    <row r="1496" spans="7:16" x14ac:dyDescent="0.25">
      <c r="G1496" s="5"/>
      <c r="H1496" s="5"/>
      <c r="I1496" s="5"/>
      <c r="J1496" s="5"/>
      <c r="K1496" s="5"/>
      <c r="L1496" s="5"/>
      <c r="M1496" s="5"/>
      <c r="N1496" s="5"/>
      <c r="O1496" s="5"/>
      <c r="P1496" s="5"/>
    </row>
    <row r="1497" spans="7:16" x14ac:dyDescent="0.25">
      <c r="G1497" s="5"/>
      <c r="H1497" s="5"/>
      <c r="I1497" s="5"/>
      <c r="J1497" s="5"/>
      <c r="K1497" s="5"/>
      <c r="L1497" s="5"/>
      <c r="M1497" s="5"/>
      <c r="N1497" s="5"/>
      <c r="O1497" s="5"/>
      <c r="P1497" s="5"/>
    </row>
    <row r="1498" spans="7:16" x14ac:dyDescent="0.25">
      <c r="G1498" s="5"/>
      <c r="H1498" s="5"/>
      <c r="I1498" s="5"/>
      <c r="J1498" s="5"/>
      <c r="K1498" s="5"/>
      <c r="L1498" s="5"/>
      <c r="M1498" s="5"/>
      <c r="N1498" s="5"/>
      <c r="O1498" s="5"/>
      <c r="P1498" s="5"/>
    </row>
    <row r="1499" spans="7:16" x14ac:dyDescent="0.25">
      <c r="G1499" s="5"/>
      <c r="H1499" s="5"/>
      <c r="I1499" s="5"/>
      <c r="J1499" s="5"/>
      <c r="K1499" s="5"/>
      <c r="L1499" s="5"/>
      <c r="M1499" s="5"/>
      <c r="N1499" s="5"/>
      <c r="O1499" s="5"/>
      <c r="P1499" s="5"/>
    </row>
    <row r="1500" spans="7:16" x14ac:dyDescent="0.25">
      <c r="G1500" s="5"/>
      <c r="H1500" s="5"/>
      <c r="I1500" s="5"/>
      <c r="J1500" s="5"/>
      <c r="K1500" s="5"/>
      <c r="L1500" s="5"/>
      <c r="M1500" s="5"/>
      <c r="N1500" s="5"/>
      <c r="O1500" s="5"/>
      <c r="P1500" s="5"/>
    </row>
    <row r="1501" spans="7:16" x14ac:dyDescent="0.25">
      <c r="G1501" s="5"/>
      <c r="H1501" s="5"/>
      <c r="I1501" s="5"/>
      <c r="J1501" s="5"/>
      <c r="K1501" s="5"/>
      <c r="L1501" s="5"/>
      <c r="M1501" s="5"/>
      <c r="N1501" s="5"/>
      <c r="O1501" s="5"/>
      <c r="P1501" s="5"/>
    </row>
    <row r="1502" spans="7:16" x14ac:dyDescent="0.25">
      <c r="G1502" s="5"/>
      <c r="H1502" s="5"/>
      <c r="I1502" s="5"/>
      <c r="J1502" s="5"/>
      <c r="K1502" s="5"/>
      <c r="L1502" s="5"/>
      <c r="M1502" s="5"/>
      <c r="N1502" s="5"/>
      <c r="O1502" s="5"/>
      <c r="P1502" s="5"/>
    </row>
    <row r="1503" spans="7:16" x14ac:dyDescent="0.25">
      <c r="G1503" s="5"/>
      <c r="H1503" s="5"/>
      <c r="I1503" s="5"/>
      <c r="J1503" s="5"/>
      <c r="K1503" s="5"/>
      <c r="L1503" s="5"/>
      <c r="M1503" s="5"/>
      <c r="N1503" s="5"/>
      <c r="O1503" s="5"/>
      <c r="P1503" s="5"/>
    </row>
    <row r="1504" spans="7:16" x14ac:dyDescent="0.25">
      <c r="G1504" s="5"/>
      <c r="H1504" s="5"/>
      <c r="I1504" s="5"/>
      <c r="J1504" s="5"/>
      <c r="K1504" s="5"/>
      <c r="L1504" s="5"/>
      <c r="M1504" s="5"/>
      <c r="N1504" s="5"/>
      <c r="O1504" s="5"/>
      <c r="P1504" s="5"/>
    </row>
    <row r="1505" spans="7:16" x14ac:dyDescent="0.25">
      <c r="G1505" s="5"/>
      <c r="H1505" s="5"/>
      <c r="I1505" s="5"/>
      <c r="J1505" s="5"/>
      <c r="K1505" s="5"/>
      <c r="L1505" s="5"/>
      <c r="M1505" s="5"/>
      <c r="N1505" s="5"/>
      <c r="O1505" s="5"/>
      <c r="P1505" s="5"/>
    </row>
    <row r="1506" spans="7:16" x14ac:dyDescent="0.25">
      <c r="G1506" s="5"/>
      <c r="H1506" s="5"/>
      <c r="I1506" s="5"/>
      <c r="J1506" s="5"/>
      <c r="K1506" s="5"/>
      <c r="L1506" s="5"/>
      <c r="M1506" s="5"/>
      <c r="N1506" s="5"/>
      <c r="O1506" s="5"/>
      <c r="P1506" s="5"/>
    </row>
    <row r="1507" spans="7:16" x14ac:dyDescent="0.25">
      <c r="G1507" s="5"/>
      <c r="H1507" s="5"/>
      <c r="I1507" s="5"/>
      <c r="J1507" s="5"/>
      <c r="K1507" s="5"/>
      <c r="L1507" s="5"/>
      <c r="M1507" s="5"/>
      <c r="N1507" s="5"/>
      <c r="O1507" s="5"/>
      <c r="P1507" s="5"/>
    </row>
    <row r="1508" spans="7:16" x14ac:dyDescent="0.25">
      <c r="G1508" s="5"/>
      <c r="H1508" s="5"/>
      <c r="I1508" s="5"/>
      <c r="J1508" s="5"/>
      <c r="K1508" s="5"/>
      <c r="L1508" s="5"/>
      <c r="M1508" s="5"/>
      <c r="N1508" s="5"/>
      <c r="O1508" s="5"/>
      <c r="P1508" s="5"/>
    </row>
    <row r="1509" spans="7:16" x14ac:dyDescent="0.25">
      <c r="G1509" s="5"/>
      <c r="H1509" s="5"/>
      <c r="I1509" s="5"/>
      <c r="J1509" s="5"/>
      <c r="K1509" s="5"/>
      <c r="L1509" s="5"/>
      <c r="M1509" s="5"/>
      <c r="N1509" s="5"/>
      <c r="O1509" s="5"/>
      <c r="P1509" s="5"/>
    </row>
    <row r="1510" spans="7:16" x14ac:dyDescent="0.25">
      <c r="G1510" s="5"/>
      <c r="H1510" s="5"/>
      <c r="I1510" s="5"/>
      <c r="J1510" s="5"/>
      <c r="K1510" s="5"/>
      <c r="L1510" s="5"/>
      <c r="M1510" s="5"/>
      <c r="N1510" s="5"/>
      <c r="O1510" s="5"/>
      <c r="P1510" s="5"/>
    </row>
    <row r="1511" spans="7:16" x14ac:dyDescent="0.25">
      <c r="G1511" s="5"/>
      <c r="H1511" s="5"/>
      <c r="I1511" s="5"/>
      <c r="J1511" s="5"/>
      <c r="K1511" s="5"/>
      <c r="L1511" s="5"/>
      <c r="M1511" s="5"/>
      <c r="N1511" s="5"/>
      <c r="O1511" s="5"/>
      <c r="P1511" s="5"/>
    </row>
    <row r="1512" spans="7:16" x14ac:dyDescent="0.25">
      <c r="G1512" s="5"/>
      <c r="H1512" s="5"/>
      <c r="I1512" s="5"/>
      <c r="J1512" s="5"/>
      <c r="K1512" s="5"/>
      <c r="L1512" s="5"/>
      <c r="M1512" s="5"/>
      <c r="N1512" s="5"/>
      <c r="O1512" s="5"/>
      <c r="P1512" s="5"/>
    </row>
    <row r="1513" spans="7:16" x14ac:dyDescent="0.25">
      <c r="G1513" s="5"/>
      <c r="H1513" s="5"/>
      <c r="I1513" s="5"/>
      <c r="J1513" s="5"/>
      <c r="K1513" s="5"/>
      <c r="L1513" s="5"/>
      <c r="M1513" s="5"/>
      <c r="N1513" s="5"/>
      <c r="O1513" s="5"/>
      <c r="P1513" s="5"/>
    </row>
    <row r="1514" spans="7:16" x14ac:dyDescent="0.25">
      <c r="G1514" s="5"/>
      <c r="H1514" s="5"/>
      <c r="I1514" s="5"/>
      <c r="J1514" s="5"/>
      <c r="K1514" s="5"/>
      <c r="L1514" s="5"/>
      <c r="M1514" s="5"/>
      <c r="N1514" s="5"/>
      <c r="O1514" s="5"/>
      <c r="P1514" s="5"/>
    </row>
    <row r="1515" spans="7:16" x14ac:dyDescent="0.25">
      <c r="G1515" s="5"/>
      <c r="H1515" s="5"/>
      <c r="I1515" s="5"/>
      <c r="J1515" s="5"/>
      <c r="K1515" s="5"/>
      <c r="L1515" s="5"/>
      <c r="M1515" s="5"/>
      <c r="N1515" s="5"/>
      <c r="O1515" s="5"/>
      <c r="P1515" s="5"/>
    </row>
    <row r="1516" spans="7:16" x14ac:dyDescent="0.25">
      <c r="G1516" s="5"/>
      <c r="H1516" s="5"/>
      <c r="I1516" s="5"/>
      <c r="J1516" s="5"/>
      <c r="K1516" s="5"/>
      <c r="L1516" s="5"/>
      <c r="M1516" s="5"/>
      <c r="N1516" s="5"/>
      <c r="O1516" s="5"/>
      <c r="P1516" s="5"/>
    </row>
    <row r="1517" spans="7:16" x14ac:dyDescent="0.25">
      <c r="G1517" s="5"/>
      <c r="H1517" s="5"/>
      <c r="I1517" s="5"/>
      <c r="J1517" s="5"/>
      <c r="K1517" s="5"/>
      <c r="L1517" s="5"/>
      <c r="M1517" s="5"/>
      <c r="N1517" s="5"/>
      <c r="O1517" s="5"/>
      <c r="P1517" s="5"/>
    </row>
    <row r="1518" spans="7:16" x14ac:dyDescent="0.25">
      <c r="G1518" s="5"/>
      <c r="H1518" s="5"/>
      <c r="I1518" s="5"/>
      <c r="J1518" s="5"/>
      <c r="K1518" s="5"/>
      <c r="L1518" s="5"/>
      <c r="M1518" s="5"/>
      <c r="N1518" s="5"/>
      <c r="O1518" s="5"/>
      <c r="P1518" s="5"/>
    </row>
    <row r="1519" spans="7:16" x14ac:dyDescent="0.25">
      <c r="G1519" s="5"/>
      <c r="H1519" s="5"/>
      <c r="I1519" s="5"/>
      <c r="J1519" s="5"/>
      <c r="K1519" s="5"/>
      <c r="L1519" s="5"/>
      <c r="M1519" s="5"/>
      <c r="N1519" s="5"/>
      <c r="O1519" s="5"/>
      <c r="P1519" s="5"/>
    </row>
    <row r="1520" spans="7:16" x14ac:dyDescent="0.25">
      <c r="G1520" s="5"/>
      <c r="H1520" s="5"/>
      <c r="I1520" s="5"/>
      <c r="J1520" s="5"/>
      <c r="K1520" s="5"/>
      <c r="L1520" s="5"/>
      <c r="M1520" s="5"/>
      <c r="N1520" s="5"/>
      <c r="O1520" s="5"/>
      <c r="P1520" s="5"/>
    </row>
    <row r="1521" spans="7:16" x14ac:dyDescent="0.25">
      <c r="G1521" s="5"/>
      <c r="H1521" s="5"/>
      <c r="I1521" s="5"/>
      <c r="J1521" s="5"/>
      <c r="K1521" s="5"/>
      <c r="L1521" s="5"/>
      <c r="M1521" s="5"/>
      <c r="N1521" s="5"/>
      <c r="O1521" s="5"/>
      <c r="P1521" s="5"/>
    </row>
    <row r="1522" spans="7:16" x14ac:dyDescent="0.25">
      <c r="G1522" s="5"/>
      <c r="H1522" s="5"/>
      <c r="I1522" s="5"/>
      <c r="J1522" s="5"/>
      <c r="K1522" s="5"/>
      <c r="L1522" s="5"/>
      <c r="M1522" s="5"/>
      <c r="N1522" s="5"/>
      <c r="O1522" s="5"/>
      <c r="P1522" s="5"/>
    </row>
    <row r="1523" spans="7:16" x14ac:dyDescent="0.25">
      <c r="G1523" s="5"/>
      <c r="H1523" s="5"/>
      <c r="I1523" s="5"/>
      <c r="J1523" s="5"/>
      <c r="K1523" s="5"/>
      <c r="L1523" s="5"/>
      <c r="M1523" s="5"/>
      <c r="N1523" s="5"/>
      <c r="O1523" s="5"/>
      <c r="P1523" s="5"/>
    </row>
    <row r="1524" spans="7:16" x14ac:dyDescent="0.25">
      <c r="G1524" s="5"/>
      <c r="H1524" s="5"/>
      <c r="I1524" s="5"/>
      <c r="J1524" s="5"/>
      <c r="K1524" s="5"/>
      <c r="L1524" s="5"/>
      <c r="M1524" s="5"/>
      <c r="N1524" s="5"/>
      <c r="O1524" s="5"/>
      <c r="P1524" s="5"/>
    </row>
    <row r="1525" spans="7:16" x14ac:dyDescent="0.25">
      <c r="G1525" s="5"/>
      <c r="H1525" s="5"/>
      <c r="I1525" s="5"/>
      <c r="J1525" s="5"/>
      <c r="K1525" s="5"/>
      <c r="L1525" s="5"/>
      <c r="M1525" s="5"/>
      <c r="N1525" s="5"/>
      <c r="O1525" s="5"/>
      <c r="P1525" s="5"/>
    </row>
    <row r="1526" spans="7:16" x14ac:dyDescent="0.25">
      <c r="G1526" s="5"/>
      <c r="H1526" s="5"/>
      <c r="I1526" s="5"/>
      <c r="J1526" s="5"/>
      <c r="K1526" s="5"/>
      <c r="L1526" s="5"/>
      <c r="M1526" s="5"/>
      <c r="N1526" s="5"/>
      <c r="O1526" s="5"/>
      <c r="P1526" s="5"/>
    </row>
    <row r="1527" spans="7:16" x14ac:dyDescent="0.25">
      <c r="G1527" s="5"/>
      <c r="H1527" s="5"/>
      <c r="I1527" s="5"/>
      <c r="J1527" s="5"/>
      <c r="K1527" s="5"/>
      <c r="L1527" s="5"/>
      <c r="M1527" s="5"/>
      <c r="N1527" s="5"/>
      <c r="O1527" s="5"/>
      <c r="P1527" s="5"/>
    </row>
    <row r="1528" spans="7:16" x14ac:dyDescent="0.25">
      <c r="G1528" s="5"/>
      <c r="H1528" s="5"/>
      <c r="I1528" s="5"/>
      <c r="J1528" s="5"/>
      <c r="K1528" s="5"/>
      <c r="L1528" s="5"/>
      <c r="M1528" s="5"/>
      <c r="N1528" s="5"/>
      <c r="O1528" s="5"/>
      <c r="P1528" s="5"/>
    </row>
    <row r="1529" spans="7:16" x14ac:dyDescent="0.25">
      <c r="G1529" s="5"/>
      <c r="H1529" s="5"/>
      <c r="I1529" s="5"/>
      <c r="J1529" s="5"/>
      <c r="K1529" s="5"/>
      <c r="L1529" s="5"/>
      <c r="M1529" s="5"/>
      <c r="N1529" s="5"/>
      <c r="O1529" s="5"/>
      <c r="P1529" s="5"/>
    </row>
    <row r="1530" spans="7:16" x14ac:dyDescent="0.25">
      <c r="G1530" s="5"/>
      <c r="H1530" s="5"/>
      <c r="I1530" s="5"/>
      <c r="J1530" s="5"/>
      <c r="K1530" s="5"/>
      <c r="L1530" s="5"/>
      <c r="M1530" s="5"/>
      <c r="N1530" s="5"/>
      <c r="O1530" s="5"/>
      <c r="P1530" s="5"/>
    </row>
    <row r="1531" spans="7:16" x14ac:dyDescent="0.25">
      <c r="G1531" s="5"/>
      <c r="H1531" s="5"/>
      <c r="I1531" s="5"/>
      <c r="J1531" s="5"/>
      <c r="K1531" s="5"/>
      <c r="L1531" s="5"/>
      <c r="M1531" s="5"/>
      <c r="N1531" s="5"/>
      <c r="O1531" s="5"/>
      <c r="P1531" s="5"/>
    </row>
    <row r="1532" spans="7:16" x14ac:dyDescent="0.25">
      <c r="G1532" s="5"/>
      <c r="H1532" s="5"/>
      <c r="I1532" s="5"/>
      <c r="J1532" s="5"/>
      <c r="K1532" s="5"/>
      <c r="L1532" s="5"/>
      <c r="M1532" s="5"/>
      <c r="N1532" s="5"/>
      <c r="O1532" s="5"/>
      <c r="P1532" s="5"/>
    </row>
    <row r="1533" spans="7:16" x14ac:dyDescent="0.25">
      <c r="G1533" s="5"/>
      <c r="H1533" s="5"/>
      <c r="I1533" s="5"/>
      <c r="J1533" s="5"/>
      <c r="K1533" s="5"/>
      <c r="L1533" s="5"/>
      <c r="M1533" s="5"/>
      <c r="N1533" s="5"/>
      <c r="O1533" s="5"/>
      <c r="P1533" s="5"/>
    </row>
    <row r="1534" spans="7:16" x14ac:dyDescent="0.25">
      <c r="G1534" s="5"/>
      <c r="H1534" s="5"/>
      <c r="I1534" s="5"/>
      <c r="J1534" s="5"/>
      <c r="K1534" s="5"/>
      <c r="L1534" s="5"/>
      <c r="M1534" s="5"/>
      <c r="N1534" s="5"/>
      <c r="O1534" s="5"/>
      <c r="P1534" s="5"/>
    </row>
    <row r="1535" spans="7:16" x14ac:dyDescent="0.25">
      <c r="G1535" s="5"/>
      <c r="H1535" s="5"/>
      <c r="I1535" s="5"/>
      <c r="J1535" s="5"/>
      <c r="K1535" s="5"/>
      <c r="L1535" s="5"/>
      <c r="M1535" s="5"/>
      <c r="N1535" s="5"/>
      <c r="O1535" s="5"/>
      <c r="P1535" s="5"/>
    </row>
    <row r="1536" spans="7:16" x14ac:dyDescent="0.25">
      <c r="G1536" s="5"/>
      <c r="H1536" s="5"/>
      <c r="I1536" s="5"/>
      <c r="J1536" s="5"/>
      <c r="K1536" s="5"/>
      <c r="L1536" s="5"/>
      <c r="M1536" s="5"/>
      <c r="N1536" s="5"/>
      <c r="O1536" s="5"/>
      <c r="P1536" s="5"/>
    </row>
  </sheetData>
  <sheetProtection insertRows="0" deleteRows="0" sort="0" autoFilter="0"/>
  <protectedRanges>
    <protectedRange sqref="F12:P45" name="Диапазон2"/>
  </protectedRanges>
  <autoFilter ref="A11:DZ45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sortState ref="A13:ER36">
    <sortCondition descending="1" ref="Q13:Q36"/>
  </sortState>
  <mergeCells count="17">
    <mergeCell ref="Q8:Q11"/>
    <mergeCell ref="R8:R11"/>
    <mergeCell ref="S8:S11"/>
    <mergeCell ref="E8:E11"/>
    <mergeCell ref="G11:P11"/>
    <mergeCell ref="F8:F11"/>
    <mergeCell ref="G8:P9"/>
    <mergeCell ref="A8:A11"/>
    <mergeCell ref="B8:B11"/>
    <mergeCell ref="C8:C11"/>
    <mergeCell ref="D8:D11"/>
    <mergeCell ref="T8:T11"/>
    <mergeCell ref="R1:T1"/>
    <mergeCell ref="A2:S2"/>
    <mergeCell ref="A5:S5"/>
    <mergeCell ref="A6:S6"/>
    <mergeCell ref="A7:S7"/>
  </mergeCells>
  <pageMargins left="0.51181102362204722" right="0.31496062992125984" top="0.55118110236220474" bottom="0.55118110236220474" header="0" footer="0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Надя</cp:lastModifiedBy>
  <cp:lastPrinted>2021-10-27T07:41:00Z</cp:lastPrinted>
  <dcterms:created xsi:type="dcterms:W3CDTF">2014-02-10T12:47:56Z</dcterms:created>
  <dcterms:modified xsi:type="dcterms:W3CDTF">2021-11-07T02:10:00Z</dcterms:modified>
</cp:coreProperties>
</file>