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дя\Desktop\ПРОТОКОЛЫ 2021\"/>
    </mc:Choice>
  </mc:AlternateContent>
  <bookViews>
    <workbookView xWindow="6180" yWindow="3975" windowWidth="17400" windowHeight="11085"/>
  </bookViews>
  <sheets>
    <sheet name="Обществознание" sheetId="20" r:id="rId1"/>
  </sheets>
  <externalReferences>
    <externalReference r:id="rId2"/>
    <externalReference r:id="rId3"/>
  </externalReferences>
  <definedNames>
    <definedName name="_xlnm._FilterDatabase" localSheetId="0" hidden="1">Обществознание!$A$11:$DZ$39</definedName>
    <definedName name="Информатика">[1]Справка!$A$1:$A$24</definedName>
    <definedName name="Класс">[2]Справка!$D$1:$D$8</definedName>
    <definedName name="Ограничения">[2]Справка!$N$1:$N$3</definedName>
    <definedName name="ОУ">[2]Справка!$F$1:$F$51</definedName>
    <definedName name="Пол">[2]Справка!$L$1:$L$3</definedName>
    <definedName name="Предмет">[2]Справка!$A$1:$A$24</definedName>
  </definedNames>
  <calcPr calcId="152511"/>
</workbook>
</file>

<file path=xl/calcChain.xml><?xml version="1.0" encoding="utf-8"?>
<calcChain xmlns="http://schemas.openxmlformats.org/spreadsheetml/2006/main">
  <c r="R21" i="20" l="1"/>
  <c r="T21" i="20" s="1"/>
  <c r="R22" i="20"/>
  <c r="T22" i="20" s="1"/>
  <c r="R23" i="20"/>
  <c r="T23" i="20" s="1"/>
  <c r="R24" i="20"/>
  <c r="T24" i="20" s="1"/>
  <c r="R25" i="20"/>
  <c r="T25" i="20" s="1"/>
  <c r="R26" i="20"/>
  <c r="T26" i="20" s="1"/>
  <c r="R27" i="20"/>
  <c r="T27" i="20" s="1"/>
  <c r="R28" i="20"/>
  <c r="T28" i="20" s="1"/>
  <c r="R29" i="20"/>
  <c r="T29" i="20" s="1"/>
  <c r="R30" i="20"/>
  <c r="T30" i="20" s="1"/>
  <c r="R31" i="20"/>
  <c r="T31" i="20"/>
  <c r="T32" i="20"/>
  <c r="R33" i="20"/>
  <c r="T33" i="20" s="1"/>
  <c r="R34" i="20"/>
  <c r="T34" i="20" s="1"/>
  <c r="R35" i="20"/>
  <c r="T35" i="20" s="1"/>
  <c r="R36" i="20"/>
  <c r="T36" i="20" s="1"/>
  <c r="R37" i="20"/>
  <c r="T37" i="20" s="1"/>
  <c r="R38" i="20"/>
  <c r="T38" i="20" s="1"/>
  <c r="R39" i="20"/>
  <c r="T39" i="20" s="1"/>
  <c r="R12" i="20"/>
  <c r="R13" i="20"/>
  <c r="R14" i="20"/>
  <c r="R15" i="20"/>
  <c r="R16" i="20"/>
  <c r="R17" i="20"/>
  <c r="R18" i="20"/>
  <c r="R19" i="20"/>
  <c r="R20" i="20"/>
  <c r="T17" i="20" l="1"/>
  <c r="T12" i="20"/>
  <c r="T14" i="20"/>
  <c r="T20" i="20"/>
  <c r="T15" i="20"/>
  <c r="T13" i="20"/>
  <c r="T16" i="20"/>
  <c r="T19" i="20"/>
  <c r="T18" i="20"/>
</calcChain>
</file>

<file path=xl/sharedStrings.xml><?xml version="1.0" encoding="utf-8"?>
<sst xmlns="http://schemas.openxmlformats.org/spreadsheetml/2006/main" count="138" uniqueCount="102">
  <si>
    <t>№</t>
  </si>
  <si>
    <t>Фамилия</t>
  </si>
  <si>
    <t>Имя</t>
  </si>
  <si>
    <t>Отчество</t>
  </si>
  <si>
    <t>% от максимально возможного балла</t>
  </si>
  <si>
    <t>Статус участника
(участник/призер/победитель)</t>
  </si>
  <si>
    <t>Максимальный результат (балл)</t>
  </si>
  <si>
    <t>Результат участника (балл)</t>
  </si>
  <si>
    <t>Количество баллов за выполненное задания</t>
  </si>
  <si>
    <r>
      <t>____________________________________________</t>
    </r>
    <r>
      <rPr>
        <u/>
        <sz val="12"/>
        <color theme="1"/>
        <rFont val="Times New Roman"/>
        <family val="1"/>
        <charset val="204"/>
      </rPr>
      <t>город Мурманск</t>
    </r>
    <r>
      <rPr>
        <sz val="12"/>
        <color theme="1"/>
        <rFont val="Times New Roman"/>
        <family val="1"/>
        <charset val="204"/>
      </rPr>
      <t xml:space="preserve">____________________________________________
(название муниципального образования МО)
</t>
    </r>
  </si>
  <si>
    <t>победитель</t>
  </si>
  <si>
    <t>РЕЗУЛЬТАТЫ
участия в школьном этапе всероссийской олимпиады школьников в 2021 - 2022 учебном году</t>
  </si>
  <si>
    <t>Выполнение заданий</t>
  </si>
  <si>
    <t>Иванова</t>
  </si>
  <si>
    <t>Ивановна</t>
  </si>
  <si>
    <t>Класс обучения (параллель)</t>
  </si>
  <si>
    <r>
      <t>______________________________________________</t>
    </r>
    <r>
      <rPr>
        <b/>
        <u/>
        <sz val="14"/>
        <color theme="1"/>
        <rFont val="Times New Roman"/>
        <family val="1"/>
        <charset val="204"/>
      </rPr>
      <t>Обществознание</t>
    </r>
    <r>
      <rPr>
        <sz val="12"/>
        <color theme="1"/>
        <rFont val="Times New Roman"/>
        <family val="1"/>
        <charset val="204"/>
      </rPr>
      <t xml:space="preserve">_______________________________________________
( наименование предмета)
</t>
    </r>
  </si>
  <si>
    <r>
      <t>______________________________________________</t>
    </r>
    <r>
      <rPr>
        <u/>
        <sz val="12"/>
        <color theme="1"/>
        <rFont val="Times New Roman"/>
        <family val="1"/>
        <charset val="204"/>
      </rPr>
      <t>13.10.2021</t>
    </r>
    <r>
      <rPr>
        <sz val="12"/>
        <color theme="1"/>
        <rFont val="Times New Roman"/>
        <family val="1"/>
        <charset val="204"/>
      </rPr>
      <t xml:space="preserve">______________________________________________
(дата проведения муниципального этапа олимпиады)
</t>
    </r>
  </si>
  <si>
    <t>Дмитренко</t>
  </si>
  <si>
    <t>Анна</t>
  </si>
  <si>
    <t>Дмитриевна</t>
  </si>
  <si>
    <t>Ермолаева</t>
  </si>
  <si>
    <t>Татьяна</t>
  </si>
  <si>
    <t>Зобнина</t>
  </si>
  <si>
    <t>Алина</t>
  </si>
  <si>
    <t>Олеговна</t>
  </si>
  <si>
    <t>Маслакова</t>
  </si>
  <si>
    <t xml:space="preserve">Силяева </t>
  </si>
  <si>
    <t>Екатерина</t>
  </si>
  <si>
    <t>Вячеславовна</t>
  </si>
  <si>
    <t>Убей-Волк</t>
  </si>
  <si>
    <t>Ксения</t>
  </si>
  <si>
    <t>Андреевна</t>
  </si>
  <si>
    <t xml:space="preserve">Шайдуллин </t>
  </si>
  <si>
    <t>Даниил</t>
  </si>
  <si>
    <t>Ильдарович</t>
  </si>
  <si>
    <t>Деменок</t>
  </si>
  <si>
    <t>Полина</t>
  </si>
  <si>
    <t>Алексеевна</t>
  </si>
  <si>
    <t>Локтева</t>
  </si>
  <si>
    <t>Баранов</t>
  </si>
  <si>
    <t>Кирилл</t>
  </si>
  <si>
    <t>Александрович</t>
  </si>
  <si>
    <t xml:space="preserve">Башарин </t>
  </si>
  <si>
    <t>Михаил</t>
  </si>
  <si>
    <t>Алексеевич</t>
  </si>
  <si>
    <t>Большаков</t>
  </si>
  <si>
    <t>Владислав</t>
  </si>
  <si>
    <t>Анатольевич</t>
  </si>
  <si>
    <t>Васенева</t>
  </si>
  <si>
    <t>Аркадия</t>
  </si>
  <si>
    <t>Денисовна</t>
  </si>
  <si>
    <t>Гасилов</t>
  </si>
  <si>
    <t>Андрей</t>
  </si>
  <si>
    <t>Ковецкая</t>
  </si>
  <si>
    <t>Арина</t>
  </si>
  <si>
    <t xml:space="preserve">Лимонников </t>
  </si>
  <si>
    <t>Алексей</t>
  </si>
  <si>
    <t>Марусин</t>
  </si>
  <si>
    <t>Дмитрий</t>
  </si>
  <si>
    <t>Витальевич</t>
  </si>
  <si>
    <t xml:space="preserve">Малахова </t>
  </si>
  <si>
    <t>Кристина</t>
  </si>
  <si>
    <t>Александровна</t>
  </si>
  <si>
    <t>Салманов</t>
  </si>
  <si>
    <t>Виталий</t>
  </si>
  <si>
    <t>Видадиевич</t>
  </si>
  <si>
    <t>Смирнов</t>
  </si>
  <si>
    <t>Владимир</t>
  </si>
  <si>
    <t>Сергеевич</t>
  </si>
  <si>
    <t>Тропин</t>
  </si>
  <si>
    <t>Константин</t>
  </si>
  <si>
    <t>Цуркан</t>
  </si>
  <si>
    <t>Ирида</t>
  </si>
  <si>
    <t>Игоревна</t>
  </si>
  <si>
    <t>Шеметов</t>
  </si>
  <si>
    <t>Егор</t>
  </si>
  <si>
    <t>Андреевич</t>
  </si>
  <si>
    <t>Черных</t>
  </si>
  <si>
    <t>Диана</t>
  </si>
  <si>
    <t>Лопаева</t>
  </si>
  <si>
    <t>Милана</t>
  </si>
  <si>
    <t>Владимировна</t>
  </si>
  <si>
    <t>Шакирджанова</t>
  </si>
  <si>
    <t>Розияхон</t>
  </si>
  <si>
    <t>Музаффаровна</t>
  </si>
  <si>
    <t>Бахарева</t>
  </si>
  <si>
    <t>Сергеевна</t>
  </si>
  <si>
    <t>Дарья</t>
  </si>
  <si>
    <t>призер</t>
  </si>
  <si>
    <t>участник</t>
  </si>
  <si>
    <t>Председатель:</t>
  </si>
  <si>
    <t>Лукина В.А.</t>
  </si>
  <si>
    <t>Члены жюри:</t>
  </si>
  <si>
    <t>Хромых Н.И.</t>
  </si>
  <si>
    <t>Головня В.П.</t>
  </si>
  <si>
    <t>Стычневская Н.И.</t>
  </si>
  <si>
    <t>Сабитова А.Ю.</t>
  </si>
  <si>
    <t>Киселева Е.О.</t>
  </si>
  <si>
    <t>Котова О.С.</t>
  </si>
  <si>
    <t>Тарасова А.С.</t>
  </si>
  <si>
    <t>Дата составления : 15.10.2021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</si>
</sst>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1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Border="1"/>
    <xf numFmtId="0" fontId="3" fillId="0" borderId="0" xfId="0" applyFont="1" applyBorder="1"/>
    <xf numFmtId="2" fontId="7" fillId="0" borderId="0" xfId="0" applyNumberFormat="1" applyFont="1" applyBorder="1" applyAlignment="1">
      <alignment horizontal="center" vertical="center"/>
    </xf>
    <xf numFmtId="2" fontId="0" fillId="0" borderId="0" xfId="0" applyNumberFormat="1"/>
    <xf numFmtId="0" fontId="5" fillId="0" borderId="0" xfId="0" applyFont="1" applyAlignment="1">
      <alignment horizontal="right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7" xfId="0" applyFont="1" applyBorder="1" applyAlignment="1" applyProtection="1">
      <alignment horizontal="center" vertical="center" wrapText="1"/>
      <protection locked="0"/>
    </xf>
    <xf numFmtId="2" fontId="15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0" fontId="16" fillId="2" borderId="1" xfId="1" applyNumberFormat="1" applyFont="1" applyFill="1" applyBorder="1" applyAlignment="1">
      <alignment horizontal="center" vertical="center"/>
    </xf>
    <xf numFmtId="0" fontId="16" fillId="0" borderId="0" xfId="0" applyFont="1"/>
    <xf numFmtId="0" fontId="15" fillId="0" borderId="1" xfId="0" applyFont="1" applyBorder="1" applyAlignment="1">
      <alignment horizontal="center" vertical="center" wrapText="1"/>
    </xf>
    <xf numFmtId="0" fontId="15" fillId="0" borderId="0" xfId="0" applyFont="1"/>
    <xf numFmtId="2" fontId="15" fillId="0" borderId="0" xfId="0" applyNumberFormat="1" applyFont="1" applyBorder="1" applyAlignment="1">
      <alignment horizontal="center" vertical="center"/>
    </xf>
    <xf numFmtId="2" fontId="15" fillId="0" borderId="0" xfId="0" applyNumberFormat="1" applyFont="1"/>
    <xf numFmtId="0" fontId="17" fillId="0" borderId="7" xfId="0" applyFont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53;&#1057;/AppData/Local/Microsoft/Windows/INetCache/Content.MSO/&#1055;&#1088;&#1080;&#1083;&#1086;&#1078;&#1077;&#1085;&#1080;&#1077;%207%20&#1048;&#1085;&#1092;&#1086;&#1088;&#1084;&#1072;&#1090;&#1080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53;&#1057;/AppData/Local/Microsoft/Windows/INetCache/Content.MSO/&#1050;&#1086;&#1087;&#1080;&#1103;%20&#1057;&#1054;&#1064;%203%20&#1055;&#1088;&#1080;&#1083;&#1086;&#1078;&#1077;&#1085;&#1080;&#1077;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к заполнять"/>
      <sheetName val="Все предметы"/>
      <sheetName val="Справка"/>
    </sheetNames>
    <sheetDataSet>
      <sheetData sheetId="0" refreshError="1"/>
      <sheetData sheetId="1" refreshError="1"/>
      <sheetData sheetId="2">
        <row r="1">
          <cell r="A1" t="str">
            <v>Выбрать предмет</v>
          </cell>
        </row>
        <row r="2">
          <cell r="A2" t="str">
            <v>Английский язык</v>
          </cell>
        </row>
        <row r="3">
          <cell r="A3" t="str">
            <v>Астрономия</v>
          </cell>
        </row>
        <row r="4">
          <cell r="A4" t="str">
            <v>Биология</v>
          </cell>
        </row>
        <row r="5">
          <cell r="A5" t="str">
            <v>География</v>
          </cell>
        </row>
        <row r="6">
          <cell r="A6" t="str">
            <v>Информатика</v>
          </cell>
        </row>
        <row r="7">
          <cell r="A7" t="str">
            <v>Искусство (МХК)</v>
          </cell>
        </row>
        <row r="8">
          <cell r="A8" t="str">
            <v>История</v>
          </cell>
        </row>
        <row r="9">
          <cell r="A9" t="str">
            <v>Литература</v>
          </cell>
        </row>
        <row r="10">
          <cell r="A10" t="str">
            <v>Математика</v>
          </cell>
        </row>
        <row r="11">
          <cell r="A11" t="str">
            <v>Немецкий язык</v>
          </cell>
        </row>
        <row r="12">
          <cell r="A12" t="str">
            <v>Обществознание</v>
          </cell>
        </row>
        <row r="13">
          <cell r="A13" t="str">
            <v>ОБЖ</v>
          </cell>
        </row>
        <row r="14">
          <cell r="A14" t="str">
            <v>Право</v>
          </cell>
        </row>
        <row r="15">
          <cell r="A15" t="str">
            <v>Русский язык</v>
          </cell>
        </row>
        <row r="16">
          <cell r="A16" t="str">
            <v>Технология: культура дома</v>
          </cell>
        </row>
        <row r="17">
          <cell r="A17" t="str">
            <v>Технология: техническое творчество</v>
          </cell>
        </row>
        <row r="18">
          <cell r="A18" t="str">
            <v>Технология: робототехника</v>
          </cell>
        </row>
        <row r="19">
          <cell r="A19" t="str">
            <v>Физика</v>
          </cell>
        </row>
        <row r="20">
          <cell r="A20" t="str">
            <v>Физическая культура</v>
          </cell>
        </row>
        <row r="21">
          <cell r="A21" t="str">
            <v>Французский язык</v>
          </cell>
        </row>
        <row r="22">
          <cell r="A22" t="str">
            <v>Химия</v>
          </cell>
        </row>
        <row r="23">
          <cell r="A23" t="str">
            <v>Экология</v>
          </cell>
        </row>
        <row r="24">
          <cell r="A24" t="str">
            <v>Экономика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к заполнять"/>
      <sheetName val="Все предметы"/>
      <sheetName val="Справка"/>
    </sheetNames>
    <sheetDataSet>
      <sheetData sheetId="0" refreshError="1"/>
      <sheetData sheetId="1" refreshError="1"/>
      <sheetData sheetId="2">
        <row r="1">
          <cell r="A1" t="str">
            <v>Выбрать предмет</v>
          </cell>
          <cell r="D1" t="str">
            <v>Параллель</v>
          </cell>
          <cell r="F1" t="str">
            <v>Наименование ОУ</v>
          </cell>
          <cell r="L1" t="str">
            <v>Пол</v>
          </cell>
          <cell r="N1" t="str">
            <v>Ограничения возможности здоровья</v>
          </cell>
        </row>
        <row r="2">
          <cell r="A2" t="str">
            <v>Английский язык</v>
          </cell>
          <cell r="D2">
            <v>5</v>
          </cell>
          <cell r="F2" t="str">
            <v>МБОУ г. Мурманска Гимназия № 1</v>
          </cell>
          <cell r="L2" t="str">
            <v>ж</v>
          </cell>
          <cell r="N2" t="str">
            <v>Имеются</v>
          </cell>
        </row>
        <row r="3">
          <cell r="A3" t="str">
            <v>Астрономия</v>
          </cell>
          <cell r="D3">
            <v>6</v>
          </cell>
          <cell r="F3" t="str">
            <v>МБОУ г. Мурманска Гимназия № 2</v>
          </cell>
          <cell r="L3" t="str">
            <v>м</v>
          </cell>
          <cell r="N3" t="str">
            <v>Не имеются</v>
          </cell>
        </row>
        <row r="4">
          <cell r="A4" t="str">
            <v>Биология</v>
          </cell>
          <cell r="D4">
            <v>7</v>
          </cell>
          <cell r="F4" t="str">
            <v>МБОУ г. Мурманска Гимназия № 3</v>
          </cell>
        </row>
        <row r="5">
          <cell r="A5" t="str">
            <v>География</v>
          </cell>
          <cell r="D5">
            <v>8</v>
          </cell>
          <cell r="F5" t="str">
            <v>МБОУ г. Мурманска Гимназия № 5</v>
          </cell>
        </row>
        <row r="6">
          <cell r="A6" t="str">
            <v>Информатика</v>
          </cell>
          <cell r="D6">
            <v>9</v>
          </cell>
          <cell r="F6" t="str">
            <v>МБОУ г. Мурманска Гимназия № 6</v>
          </cell>
        </row>
        <row r="7">
          <cell r="A7" t="str">
            <v>Искусство (МХК)</v>
          </cell>
          <cell r="D7">
            <v>10</v>
          </cell>
          <cell r="F7" t="str">
            <v>МБОУ г. Мурманска Гимназия № 7</v>
          </cell>
        </row>
        <row r="8">
          <cell r="A8" t="str">
            <v>История</v>
          </cell>
          <cell r="D8">
            <v>11</v>
          </cell>
          <cell r="F8" t="str">
            <v>МБОУ г. Мурманска Гимназия № 8</v>
          </cell>
        </row>
        <row r="9">
          <cell r="A9" t="str">
            <v>Литература</v>
          </cell>
          <cell r="F9" t="str">
            <v>МБОУ г. Мурманска Гимназия № 9</v>
          </cell>
        </row>
        <row r="10">
          <cell r="A10" t="str">
            <v>Математика</v>
          </cell>
          <cell r="F10" t="str">
            <v>МБОУ г. Мурманска Гимназия № 10</v>
          </cell>
        </row>
        <row r="11">
          <cell r="A11" t="str">
            <v>Немецкий язык</v>
          </cell>
          <cell r="F11" t="str">
            <v>МБОУ г. Мурманска Лицей № 2</v>
          </cell>
        </row>
        <row r="12">
          <cell r="A12" t="str">
            <v>Обществознание</v>
          </cell>
          <cell r="F12" t="str">
            <v>МБОУ МАЛ</v>
          </cell>
        </row>
        <row r="13">
          <cell r="A13" t="str">
            <v>ОБЖ</v>
          </cell>
          <cell r="F13" t="str">
            <v>МБОУ г. Мурманска ММЛ</v>
          </cell>
        </row>
        <row r="14">
          <cell r="A14" t="str">
            <v>Право</v>
          </cell>
          <cell r="F14" t="str">
            <v>МБОУ МПЛ</v>
          </cell>
        </row>
        <row r="15">
          <cell r="A15" t="str">
            <v>Русский язык</v>
          </cell>
          <cell r="F15" t="str">
            <v>МБОУ "Кадетская школа города Мурманска"</v>
          </cell>
        </row>
        <row r="16">
          <cell r="A16" t="str">
            <v>Технология: культура дома</v>
          </cell>
          <cell r="F16" t="str">
            <v>МБОУ г. Мурманска СОШ № 1</v>
          </cell>
        </row>
        <row r="17">
          <cell r="A17" t="str">
            <v>Технология: техническое творчество</v>
          </cell>
          <cell r="F17" t="str">
            <v>МБОУ г. Мурманска СОШ № 3</v>
          </cell>
        </row>
        <row r="18">
          <cell r="A18" t="str">
            <v>Технология: робототехника</v>
          </cell>
          <cell r="F18" t="str">
            <v>МБОУ г. Мурманска ООШ № 4</v>
          </cell>
        </row>
        <row r="19">
          <cell r="A19" t="str">
            <v>Физика</v>
          </cell>
          <cell r="F19" t="str">
            <v>МБОУ г. Мурманска СОШ № 5</v>
          </cell>
        </row>
        <row r="20">
          <cell r="A20" t="str">
            <v>Физическая культура</v>
          </cell>
          <cell r="F20" t="str">
            <v>МБОУ г. Мурманска СОШ № 11</v>
          </cell>
        </row>
        <row r="21">
          <cell r="A21" t="str">
            <v>Французский язык</v>
          </cell>
          <cell r="F21" t="str">
            <v>МБОУ г. Мурманска СОШ № 13</v>
          </cell>
        </row>
        <row r="22">
          <cell r="A22" t="str">
            <v>Химия</v>
          </cell>
          <cell r="F22" t="str">
            <v>МБОУ г. Мурманска ООШ № 16</v>
          </cell>
        </row>
        <row r="23">
          <cell r="A23" t="str">
            <v>Экология</v>
          </cell>
          <cell r="F23" t="str">
            <v>МБОУ г. Мурманска СОШ № 18</v>
          </cell>
        </row>
        <row r="24">
          <cell r="A24" t="str">
            <v>Экономика</v>
          </cell>
          <cell r="F24" t="str">
            <v>МБОУ г. Мурманска СОШ № 20</v>
          </cell>
        </row>
        <row r="25">
          <cell r="F25" t="str">
            <v>МБОУ г. Мурманска СОШ № 21</v>
          </cell>
        </row>
        <row r="26">
          <cell r="F26" t="str">
            <v>МБОУ г. Мурманска СОШ № 22</v>
          </cell>
        </row>
        <row r="27">
          <cell r="F27" t="str">
            <v>МБОУ г. Мурманска СОШ № 23</v>
          </cell>
        </row>
        <row r="28">
          <cell r="F28" t="str">
            <v>МБОУ г. Мурманска ООШ № 26</v>
          </cell>
        </row>
        <row r="29">
          <cell r="F29" t="str">
            <v>МБОУ г. Мурманска СОШ № 27</v>
          </cell>
        </row>
        <row r="30">
          <cell r="F30" t="str">
            <v>МБОУ г. Мурманска СОШ № 28</v>
          </cell>
        </row>
        <row r="31">
          <cell r="F31" t="str">
            <v>МБОУ г. Мурманска СОШ № 31</v>
          </cell>
        </row>
        <row r="32">
          <cell r="F32" t="str">
            <v>МБОУ г. Мурманска СОШ № 33</v>
          </cell>
        </row>
        <row r="33">
          <cell r="F33" t="str">
            <v>МБОУ г. Мурманска СОШ № 34</v>
          </cell>
        </row>
        <row r="34">
          <cell r="F34" t="str">
            <v>МБОУ г. Мурманска СОШ № 36</v>
          </cell>
        </row>
        <row r="35">
          <cell r="F35" t="str">
            <v>МБОУ г. Мурманска ООШ № 37</v>
          </cell>
        </row>
        <row r="36">
          <cell r="F36" t="str">
            <v>МБОУ г. Мурманска СОШ № 38</v>
          </cell>
        </row>
        <row r="37">
          <cell r="F37" t="str">
            <v>МБОУ г. Мурманска СОШ № 41</v>
          </cell>
        </row>
        <row r="38">
          <cell r="F38" t="str">
            <v>МБОУ г. Мурманска СОШ № 42</v>
          </cell>
        </row>
        <row r="39">
          <cell r="F39" t="str">
            <v>МБОУ г. Мурманска СОШ № 43</v>
          </cell>
        </row>
        <row r="40">
          <cell r="F40" t="str">
            <v>МБОУ г. Мурманска СОШ № 44</v>
          </cell>
        </row>
        <row r="41">
          <cell r="F41" t="str">
            <v>МБОУ г. Мурманска СОШ № 45</v>
          </cell>
        </row>
        <row r="42">
          <cell r="F42" t="str">
            <v>МБОУ г. Мурманска СОШ № 49</v>
          </cell>
        </row>
        <row r="43">
          <cell r="F43" t="str">
            <v>МБОУ г. Мурманска СОШ № 50</v>
          </cell>
        </row>
        <row r="44">
          <cell r="F44" t="str">
            <v>МБОУ г. Мурманска СОШ № 53</v>
          </cell>
        </row>
        <row r="45">
          <cell r="F45" t="str">
            <v>МБОУ г. Мурманска СОШ № 56</v>
          </cell>
        </row>
        <row r="46">
          <cell r="F46" t="str">
            <v>МБОУ г. Мурманска СОШ № 57</v>
          </cell>
        </row>
        <row r="47">
          <cell r="F47" t="str">
            <v>МБОУ г. Мурманска ООШ № 58</v>
          </cell>
        </row>
        <row r="48">
          <cell r="F48" t="str">
            <v>Филиал НВМУ (г. Мурманск)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530"/>
  <sheetViews>
    <sheetView tabSelected="1" topLeftCell="A32" zoomScale="70" zoomScaleNormal="70" workbookViewId="0">
      <selection activeCell="A39" sqref="A39"/>
    </sheetView>
  </sheetViews>
  <sheetFormatPr defaultRowHeight="15" x14ac:dyDescent="0.25"/>
  <cols>
    <col min="2" max="5" width="21.7109375" customWidth="1"/>
    <col min="6" max="6" width="17.85546875" customWidth="1"/>
    <col min="7" max="17" width="10.28515625" style="6" customWidth="1"/>
    <col min="18" max="18" width="17.28515625" customWidth="1"/>
    <col min="19" max="19" width="20.28515625" customWidth="1"/>
    <col min="20" max="20" width="14.42578125" customWidth="1"/>
  </cols>
  <sheetData>
    <row r="1" spans="1:130" ht="28.5" customHeight="1" x14ac:dyDescent="0.3"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42"/>
      <c r="T1" s="4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</row>
    <row r="2" spans="1:130" ht="41.25" customHeight="1" x14ac:dyDescent="0.25">
      <c r="A2" s="43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</row>
    <row r="3" spans="1:130" ht="14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4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</row>
    <row r="4" spans="1:130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</row>
    <row r="5" spans="1:130" s="10" customFormat="1" ht="45" customHeight="1" x14ac:dyDescent="0.25">
      <c r="A5" s="45" t="s">
        <v>16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</row>
    <row r="6" spans="1:130" s="10" customFormat="1" ht="45" customHeight="1" x14ac:dyDescent="0.25">
      <c r="A6" s="45" t="s">
        <v>17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</row>
    <row r="7" spans="1:130" s="12" customFormat="1" ht="35.25" customHeight="1" x14ac:dyDescent="0.25">
      <c r="A7" s="45" t="s">
        <v>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</row>
    <row r="8" spans="1:130" ht="25.5" customHeight="1" x14ac:dyDescent="0.25">
      <c r="A8" s="39" t="s">
        <v>0</v>
      </c>
      <c r="B8" s="28" t="s">
        <v>1</v>
      </c>
      <c r="C8" s="28" t="s">
        <v>2</v>
      </c>
      <c r="D8" s="28" t="s">
        <v>3</v>
      </c>
      <c r="E8" s="28" t="s">
        <v>15</v>
      </c>
      <c r="F8" s="28" t="s">
        <v>5</v>
      </c>
      <c r="G8" s="31" t="s">
        <v>12</v>
      </c>
      <c r="H8" s="32"/>
      <c r="I8" s="32"/>
      <c r="J8" s="32"/>
      <c r="K8" s="32"/>
      <c r="L8" s="32"/>
      <c r="M8" s="32"/>
      <c r="N8" s="32"/>
      <c r="O8" s="32"/>
      <c r="P8" s="32"/>
      <c r="Q8" s="33"/>
      <c r="R8" s="25" t="s">
        <v>7</v>
      </c>
      <c r="S8" s="25" t="s">
        <v>6</v>
      </c>
      <c r="T8" s="25" t="s">
        <v>4</v>
      </c>
    </row>
    <row r="9" spans="1:130" ht="25.5" customHeight="1" x14ac:dyDescent="0.25">
      <c r="A9" s="40"/>
      <c r="B9" s="29"/>
      <c r="C9" s="29"/>
      <c r="D9" s="29"/>
      <c r="E9" s="29"/>
      <c r="F9" s="29"/>
      <c r="G9" s="34"/>
      <c r="H9" s="35"/>
      <c r="I9" s="35"/>
      <c r="J9" s="35"/>
      <c r="K9" s="35"/>
      <c r="L9" s="35"/>
      <c r="M9" s="35"/>
      <c r="N9" s="35"/>
      <c r="O9" s="35"/>
      <c r="P9" s="35"/>
      <c r="Q9" s="36"/>
      <c r="R9" s="26"/>
      <c r="S9" s="26"/>
      <c r="T9" s="26"/>
    </row>
    <row r="10" spans="1:130" ht="15" customHeight="1" x14ac:dyDescent="0.25">
      <c r="A10" s="40"/>
      <c r="B10" s="29"/>
      <c r="C10" s="29"/>
      <c r="D10" s="29"/>
      <c r="E10" s="29"/>
      <c r="F10" s="29"/>
      <c r="G10" s="8">
        <v>1</v>
      </c>
      <c r="H10" s="8">
        <v>2</v>
      </c>
      <c r="I10" s="8">
        <v>3</v>
      </c>
      <c r="J10" s="8">
        <v>4</v>
      </c>
      <c r="K10" s="8">
        <v>5</v>
      </c>
      <c r="L10" s="8">
        <v>6</v>
      </c>
      <c r="M10" s="8">
        <v>7</v>
      </c>
      <c r="N10" s="8">
        <v>8</v>
      </c>
      <c r="O10" s="8">
        <v>9</v>
      </c>
      <c r="P10" s="8">
        <v>10</v>
      </c>
      <c r="Q10" s="8">
        <v>11</v>
      </c>
      <c r="R10" s="26"/>
      <c r="S10" s="26"/>
      <c r="T10" s="26"/>
    </row>
    <row r="11" spans="1:130" ht="15.75" customHeight="1" x14ac:dyDescent="0.25">
      <c r="A11" s="41"/>
      <c r="B11" s="30"/>
      <c r="C11" s="30"/>
      <c r="D11" s="30"/>
      <c r="E11" s="30"/>
      <c r="F11" s="30"/>
      <c r="G11" s="37" t="s">
        <v>8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27"/>
      <c r="S11" s="27"/>
      <c r="T11" s="27"/>
    </row>
    <row r="12" spans="1:130" s="2" customFormat="1" ht="21" x14ac:dyDescent="0.35">
      <c r="A12" s="13">
        <v>1</v>
      </c>
      <c r="B12" s="24" t="s">
        <v>18</v>
      </c>
      <c r="C12" s="24" t="s">
        <v>19</v>
      </c>
      <c r="D12" s="24" t="s">
        <v>20</v>
      </c>
      <c r="E12" s="14">
        <v>7</v>
      </c>
      <c r="F12" s="13" t="s">
        <v>90</v>
      </c>
      <c r="G12" s="15">
        <v>2</v>
      </c>
      <c r="H12" s="15">
        <v>10</v>
      </c>
      <c r="I12" s="15">
        <v>6</v>
      </c>
      <c r="J12" s="15">
        <v>0</v>
      </c>
      <c r="K12" s="15">
        <v>0</v>
      </c>
      <c r="L12" s="15">
        <v>0</v>
      </c>
      <c r="M12" s="15">
        <v>3</v>
      </c>
      <c r="N12" s="15">
        <v>1</v>
      </c>
      <c r="O12" s="15">
        <v>0</v>
      </c>
      <c r="P12" s="15">
        <v>3</v>
      </c>
      <c r="Q12" s="15">
        <v>13</v>
      </c>
      <c r="R12" s="16">
        <f t="shared" ref="R12:R20" si="0">SUM(G12:Q12)</f>
        <v>38</v>
      </c>
      <c r="S12" s="17">
        <v>100</v>
      </c>
      <c r="T12" s="18">
        <f t="shared" ref="T12:T20" si="1">(R12/S12)</f>
        <v>0.38</v>
      </c>
      <c r="U12" s="19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</row>
    <row r="13" spans="1:130" s="2" customFormat="1" ht="21" x14ac:dyDescent="0.35">
      <c r="A13" s="13">
        <v>2</v>
      </c>
      <c r="B13" s="24" t="s">
        <v>21</v>
      </c>
      <c r="C13" s="24" t="s">
        <v>22</v>
      </c>
      <c r="D13" s="24" t="s">
        <v>20</v>
      </c>
      <c r="E13" s="14">
        <v>7</v>
      </c>
      <c r="F13" s="13" t="s">
        <v>90</v>
      </c>
      <c r="G13" s="15">
        <v>1</v>
      </c>
      <c r="H13" s="15">
        <v>9</v>
      </c>
      <c r="I13" s="15">
        <v>6</v>
      </c>
      <c r="J13" s="15">
        <v>0</v>
      </c>
      <c r="K13" s="15">
        <v>0</v>
      </c>
      <c r="L13" s="15">
        <v>0</v>
      </c>
      <c r="M13" s="15">
        <v>7</v>
      </c>
      <c r="N13" s="15">
        <v>4</v>
      </c>
      <c r="O13" s="15">
        <v>6</v>
      </c>
      <c r="P13" s="15">
        <v>1</v>
      </c>
      <c r="Q13" s="15">
        <v>11</v>
      </c>
      <c r="R13" s="16">
        <f t="shared" si="0"/>
        <v>45</v>
      </c>
      <c r="S13" s="17">
        <v>100</v>
      </c>
      <c r="T13" s="18">
        <f t="shared" si="1"/>
        <v>0.45</v>
      </c>
      <c r="U13" s="19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</row>
    <row r="14" spans="1:130" s="2" customFormat="1" ht="21" x14ac:dyDescent="0.35">
      <c r="A14" s="13">
        <v>3</v>
      </c>
      <c r="B14" s="24" t="s">
        <v>23</v>
      </c>
      <c r="C14" s="24" t="s">
        <v>24</v>
      </c>
      <c r="D14" s="24" t="s">
        <v>25</v>
      </c>
      <c r="E14" s="14">
        <v>7</v>
      </c>
      <c r="F14" s="13" t="s">
        <v>10</v>
      </c>
      <c r="G14" s="15">
        <v>3</v>
      </c>
      <c r="H14" s="15">
        <v>11</v>
      </c>
      <c r="I14" s="15">
        <v>6</v>
      </c>
      <c r="J14" s="15">
        <v>0</v>
      </c>
      <c r="K14" s="15">
        <v>2</v>
      </c>
      <c r="L14" s="15">
        <v>3</v>
      </c>
      <c r="M14" s="15">
        <v>12</v>
      </c>
      <c r="N14" s="15">
        <v>3</v>
      </c>
      <c r="O14" s="15">
        <v>10</v>
      </c>
      <c r="P14" s="15">
        <v>1</v>
      </c>
      <c r="Q14" s="15">
        <v>9</v>
      </c>
      <c r="R14" s="16">
        <f t="shared" si="0"/>
        <v>60</v>
      </c>
      <c r="S14" s="17">
        <v>100</v>
      </c>
      <c r="T14" s="18">
        <f t="shared" si="1"/>
        <v>0.6</v>
      </c>
      <c r="U14" s="19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</row>
    <row r="15" spans="1:130" s="2" customFormat="1" ht="21" x14ac:dyDescent="0.35">
      <c r="A15" s="13">
        <v>4</v>
      </c>
      <c r="B15" s="24" t="s">
        <v>26</v>
      </c>
      <c r="C15" s="24" t="s">
        <v>19</v>
      </c>
      <c r="D15" s="24" t="s">
        <v>14</v>
      </c>
      <c r="E15" s="14">
        <v>7</v>
      </c>
      <c r="F15" s="13" t="s">
        <v>90</v>
      </c>
      <c r="G15" s="15">
        <v>3</v>
      </c>
      <c r="H15" s="15">
        <v>6</v>
      </c>
      <c r="I15" s="15">
        <v>4</v>
      </c>
      <c r="J15" s="15">
        <v>0</v>
      </c>
      <c r="K15" s="15">
        <v>0</v>
      </c>
      <c r="L15" s="15">
        <v>0</v>
      </c>
      <c r="M15" s="15">
        <v>0</v>
      </c>
      <c r="N15" s="15">
        <v>4</v>
      </c>
      <c r="O15" s="15">
        <v>8</v>
      </c>
      <c r="P15" s="15">
        <v>0</v>
      </c>
      <c r="Q15" s="15">
        <v>7</v>
      </c>
      <c r="R15" s="16">
        <f t="shared" si="0"/>
        <v>32</v>
      </c>
      <c r="S15" s="17">
        <v>100</v>
      </c>
      <c r="T15" s="18">
        <f t="shared" si="1"/>
        <v>0.32</v>
      </c>
      <c r="U15" s="19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</row>
    <row r="16" spans="1:130" s="2" customFormat="1" ht="21" x14ac:dyDescent="0.35">
      <c r="A16" s="13">
        <v>5</v>
      </c>
      <c r="B16" s="24" t="s">
        <v>27</v>
      </c>
      <c r="C16" s="24" t="s">
        <v>28</v>
      </c>
      <c r="D16" s="24" t="s">
        <v>29</v>
      </c>
      <c r="E16" s="14">
        <v>7</v>
      </c>
      <c r="F16" s="13" t="s">
        <v>90</v>
      </c>
      <c r="G16" s="15">
        <v>3</v>
      </c>
      <c r="H16" s="15">
        <v>13</v>
      </c>
      <c r="I16" s="15">
        <v>5</v>
      </c>
      <c r="J16" s="15">
        <v>2</v>
      </c>
      <c r="K16" s="15">
        <v>0</v>
      </c>
      <c r="L16" s="15">
        <v>0</v>
      </c>
      <c r="M16" s="15">
        <v>10</v>
      </c>
      <c r="N16" s="15">
        <v>4</v>
      </c>
      <c r="O16" s="15">
        <v>2</v>
      </c>
      <c r="P16" s="15">
        <v>0</v>
      </c>
      <c r="Q16" s="15">
        <v>6</v>
      </c>
      <c r="R16" s="16">
        <f t="shared" si="0"/>
        <v>45</v>
      </c>
      <c r="S16" s="17">
        <v>100</v>
      </c>
      <c r="T16" s="18">
        <f t="shared" si="1"/>
        <v>0.45</v>
      </c>
      <c r="U16" s="19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</row>
    <row r="17" spans="1:130" s="2" customFormat="1" ht="21" x14ac:dyDescent="0.35">
      <c r="A17" s="13">
        <v>6</v>
      </c>
      <c r="B17" s="24" t="s">
        <v>30</v>
      </c>
      <c r="C17" s="24" t="s">
        <v>31</v>
      </c>
      <c r="D17" s="24" t="s">
        <v>32</v>
      </c>
      <c r="E17" s="14">
        <v>7</v>
      </c>
      <c r="F17" s="13" t="s">
        <v>90</v>
      </c>
      <c r="G17" s="15">
        <v>2</v>
      </c>
      <c r="H17" s="15">
        <v>13</v>
      </c>
      <c r="I17" s="15">
        <v>3</v>
      </c>
      <c r="J17" s="15">
        <v>0</v>
      </c>
      <c r="K17" s="15">
        <v>0</v>
      </c>
      <c r="L17" s="15">
        <v>0</v>
      </c>
      <c r="M17" s="15">
        <v>4</v>
      </c>
      <c r="N17" s="15">
        <v>4</v>
      </c>
      <c r="O17" s="15">
        <v>0</v>
      </c>
      <c r="P17" s="15">
        <v>0</v>
      </c>
      <c r="Q17" s="15">
        <v>13</v>
      </c>
      <c r="R17" s="16">
        <f t="shared" si="0"/>
        <v>39</v>
      </c>
      <c r="S17" s="17">
        <v>100</v>
      </c>
      <c r="T17" s="18">
        <f t="shared" si="1"/>
        <v>0.39</v>
      </c>
      <c r="U17" s="19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</row>
    <row r="18" spans="1:130" s="2" customFormat="1" ht="21" x14ac:dyDescent="0.35">
      <c r="A18" s="13">
        <v>7</v>
      </c>
      <c r="B18" s="24" t="s">
        <v>33</v>
      </c>
      <c r="C18" s="24" t="s">
        <v>34</v>
      </c>
      <c r="D18" s="24" t="s">
        <v>35</v>
      </c>
      <c r="E18" s="14">
        <v>7</v>
      </c>
      <c r="F18" s="13" t="s">
        <v>89</v>
      </c>
      <c r="G18" s="15">
        <v>4</v>
      </c>
      <c r="H18" s="15">
        <v>8</v>
      </c>
      <c r="I18" s="15">
        <v>5</v>
      </c>
      <c r="J18" s="15">
        <v>0</v>
      </c>
      <c r="K18" s="15">
        <v>2</v>
      </c>
      <c r="L18" s="15">
        <v>0</v>
      </c>
      <c r="M18" s="15">
        <v>15</v>
      </c>
      <c r="N18" s="15">
        <v>4</v>
      </c>
      <c r="O18" s="15">
        <v>0</v>
      </c>
      <c r="P18" s="15">
        <v>0</v>
      </c>
      <c r="Q18" s="15">
        <v>14</v>
      </c>
      <c r="R18" s="16">
        <f t="shared" si="0"/>
        <v>52</v>
      </c>
      <c r="S18" s="17">
        <v>100</v>
      </c>
      <c r="T18" s="18">
        <f t="shared" si="1"/>
        <v>0.52</v>
      </c>
      <c r="U18" s="19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</row>
    <row r="19" spans="1:130" s="2" customFormat="1" ht="21" x14ac:dyDescent="0.35">
      <c r="A19" s="13">
        <v>8</v>
      </c>
      <c r="B19" s="24" t="s">
        <v>36</v>
      </c>
      <c r="C19" s="24" t="s">
        <v>37</v>
      </c>
      <c r="D19" s="24" t="s">
        <v>38</v>
      </c>
      <c r="E19" s="14">
        <v>7</v>
      </c>
      <c r="F19" s="13" t="s">
        <v>90</v>
      </c>
      <c r="G19" s="15">
        <v>4</v>
      </c>
      <c r="H19" s="15">
        <v>9</v>
      </c>
      <c r="I19" s="15">
        <v>6</v>
      </c>
      <c r="J19" s="15">
        <v>0</v>
      </c>
      <c r="K19" s="15">
        <v>0</v>
      </c>
      <c r="L19" s="15">
        <v>2</v>
      </c>
      <c r="M19" s="15">
        <v>4</v>
      </c>
      <c r="N19" s="15">
        <v>2</v>
      </c>
      <c r="O19" s="15">
        <v>8</v>
      </c>
      <c r="P19" s="15">
        <v>2</v>
      </c>
      <c r="Q19" s="15">
        <v>4</v>
      </c>
      <c r="R19" s="16">
        <f t="shared" si="0"/>
        <v>41</v>
      </c>
      <c r="S19" s="17">
        <v>100</v>
      </c>
      <c r="T19" s="18">
        <f t="shared" si="1"/>
        <v>0.41</v>
      </c>
      <c r="U19" s="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</row>
    <row r="20" spans="1:130" s="2" customFormat="1" ht="21" x14ac:dyDescent="0.35">
      <c r="A20" s="13">
        <v>9</v>
      </c>
      <c r="B20" s="24" t="s">
        <v>39</v>
      </c>
      <c r="C20" s="24" t="s">
        <v>37</v>
      </c>
      <c r="D20" s="24" t="s">
        <v>20</v>
      </c>
      <c r="E20" s="14">
        <v>7</v>
      </c>
      <c r="F20" s="13" t="s">
        <v>90</v>
      </c>
      <c r="G20" s="15">
        <v>2</v>
      </c>
      <c r="H20" s="15">
        <v>7</v>
      </c>
      <c r="I20" s="15">
        <v>6</v>
      </c>
      <c r="J20" s="15">
        <v>0</v>
      </c>
      <c r="K20" s="15">
        <v>0</v>
      </c>
      <c r="L20" s="15">
        <v>0</v>
      </c>
      <c r="M20" s="15">
        <v>5</v>
      </c>
      <c r="N20" s="15">
        <v>2</v>
      </c>
      <c r="O20" s="15">
        <v>8</v>
      </c>
      <c r="P20" s="15">
        <v>0</v>
      </c>
      <c r="Q20" s="15">
        <v>1</v>
      </c>
      <c r="R20" s="16">
        <f t="shared" si="0"/>
        <v>31</v>
      </c>
      <c r="S20" s="17">
        <v>100</v>
      </c>
      <c r="T20" s="18">
        <f t="shared" si="1"/>
        <v>0.31</v>
      </c>
      <c r="U20" s="19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</row>
    <row r="21" spans="1:130" s="2" customFormat="1" ht="21" x14ac:dyDescent="0.35">
      <c r="A21" s="13">
        <v>10</v>
      </c>
      <c r="B21" s="24" t="s">
        <v>40</v>
      </c>
      <c r="C21" s="24" t="s">
        <v>41</v>
      </c>
      <c r="D21" s="24" t="s">
        <v>42</v>
      </c>
      <c r="E21" s="14">
        <v>9</v>
      </c>
      <c r="F21" s="13" t="s">
        <v>90</v>
      </c>
      <c r="G21" s="15">
        <v>5</v>
      </c>
      <c r="H21" s="15">
        <v>0</v>
      </c>
      <c r="I21" s="15">
        <v>0</v>
      </c>
      <c r="J21" s="15">
        <v>0</v>
      </c>
      <c r="K21" s="15">
        <v>1</v>
      </c>
      <c r="L21" s="15">
        <v>0</v>
      </c>
      <c r="M21" s="15">
        <v>7</v>
      </c>
      <c r="N21" s="15">
        <v>0</v>
      </c>
      <c r="O21" s="15">
        <v>0</v>
      </c>
      <c r="P21" s="15">
        <v>0</v>
      </c>
      <c r="Q21" s="15">
        <v>0</v>
      </c>
      <c r="R21" s="16">
        <f t="shared" ref="R21:R39" si="2">SUM(G21:Q21)</f>
        <v>13</v>
      </c>
      <c r="S21" s="17">
        <v>50</v>
      </c>
      <c r="T21" s="18">
        <f t="shared" ref="T21:T39" si="3">(R21/S21)</f>
        <v>0.26</v>
      </c>
      <c r="U21" s="19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</row>
    <row r="22" spans="1:130" s="2" customFormat="1" ht="21" x14ac:dyDescent="0.35">
      <c r="A22" s="13">
        <v>11</v>
      </c>
      <c r="B22" s="24" t="s">
        <v>43</v>
      </c>
      <c r="C22" s="24" t="s">
        <v>44</v>
      </c>
      <c r="D22" s="24" t="s">
        <v>45</v>
      </c>
      <c r="E22" s="14">
        <v>9</v>
      </c>
      <c r="F22" s="13" t="s">
        <v>10</v>
      </c>
      <c r="G22" s="15">
        <v>2</v>
      </c>
      <c r="H22" s="15">
        <v>3</v>
      </c>
      <c r="I22" s="15">
        <v>3</v>
      </c>
      <c r="J22" s="15">
        <v>4</v>
      </c>
      <c r="K22" s="15">
        <v>0</v>
      </c>
      <c r="L22" s="15">
        <v>3</v>
      </c>
      <c r="M22" s="15">
        <v>8</v>
      </c>
      <c r="N22" s="15">
        <v>2</v>
      </c>
      <c r="O22" s="15">
        <v>7</v>
      </c>
      <c r="P22" s="15">
        <v>5</v>
      </c>
      <c r="Q22" s="15">
        <v>0</v>
      </c>
      <c r="R22" s="16">
        <f t="shared" si="2"/>
        <v>37</v>
      </c>
      <c r="S22" s="17">
        <v>50</v>
      </c>
      <c r="T22" s="18">
        <f t="shared" si="3"/>
        <v>0.74</v>
      </c>
      <c r="U22" s="19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</row>
    <row r="23" spans="1:130" s="2" customFormat="1" ht="21" x14ac:dyDescent="0.35">
      <c r="A23" s="13">
        <v>12</v>
      </c>
      <c r="B23" s="24" t="s">
        <v>46</v>
      </c>
      <c r="C23" s="24" t="s">
        <v>47</v>
      </c>
      <c r="D23" s="24" t="s">
        <v>48</v>
      </c>
      <c r="E23" s="14">
        <v>9</v>
      </c>
      <c r="F23" s="13" t="s">
        <v>90</v>
      </c>
      <c r="G23" s="15">
        <v>4</v>
      </c>
      <c r="H23" s="15">
        <v>3</v>
      </c>
      <c r="I23" s="15">
        <v>0</v>
      </c>
      <c r="J23" s="15">
        <v>4</v>
      </c>
      <c r="K23" s="15">
        <v>1</v>
      </c>
      <c r="L23" s="15">
        <v>0</v>
      </c>
      <c r="M23" s="15">
        <v>8</v>
      </c>
      <c r="N23" s="15">
        <v>0</v>
      </c>
      <c r="O23" s="15">
        <v>1</v>
      </c>
      <c r="P23" s="15">
        <v>0</v>
      </c>
      <c r="Q23" s="15">
        <v>0</v>
      </c>
      <c r="R23" s="16">
        <f t="shared" si="2"/>
        <v>21</v>
      </c>
      <c r="S23" s="17">
        <v>50</v>
      </c>
      <c r="T23" s="18">
        <f t="shared" si="3"/>
        <v>0.42</v>
      </c>
      <c r="U23" s="19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</row>
    <row r="24" spans="1:130" s="2" customFormat="1" ht="21" x14ac:dyDescent="0.35">
      <c r="A24" s="13">
        <v>13</v>
      </c>
      <c r="B24" s="24" t="s">
        <v>49</v>
      </c>
      <c r="C24" s="24" t="s">
        <v>50</v>
      </c>
      <c r="D24" s="24" t="s">
        <v>51</v>
      </c>
      <c r="E24" s="14">
        <v>9</v>
      </c>
      <c r="F24" s="13" t="s">
        <v>90</v>
      </c>
      <c r="G24" s="15">
        <v>4</v>
      </c>
      <c r="H24" s="15">
        <v>0</v>
      </c>
      <c r="I24" s="15">
        <v>0</v>
      </c>
      <c r="J24" s="15">
        <v>1</v>
      </c>
      <c r="K24" s="15">
        <v>2</v>
      </c>
      <c r="L24" s="15">
        <v>0</v>
      </c>
      <c r="M24" s="15">
        <v>6</v>
      </c>
      <c r="N24" s="15">
        <v>0</v>
      </c>
      <c r="O24" s="15">
        <v>6</v>
      </c>
      <c r="P24" s="15">
        <v>0</v>
      </c>
      <c r="Q24" s="15">
        <v>0</v>
      </c>
      <c r="R24" s="16">
        <f t="shared" si="2"/>
        <v>19</v>
      </c>
      <c r="S24" s="17">
        <v>50</v>
      </c>
      <c r="T24" s="18">
        <f t="shared" si="3"/>
        <v>0.38</v>
      </c>
      <c r="U24" s="19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</row>
    <row r="25" spans="1:130" s="2" customFormat="1" ht="21" x14ac:dyDescent="0.35">
      <c r="A25" s="13">
        <v>14</v>
      </c>
      <c r="B25" s="24" t="s">
        <v>52</v>
      </c>
      <c r="C25" s="24" t="s">
        <v>53</v>
      </c>
      <c r="D25" s="24" t="s">
        <v>48</v>
      </c>
      <c r="E25" s="14">
        <v>9</v>
      </c>
      <c r="F25" s="13" t="s">
        <v>90</v>
      </c>
      <c r="G25" s="15">
        <v>1</v>
      </c>
      <c r="H25" s="15">
        <v>3</v>
      </c>
      <c r="I25" s="15">
        <v>2</v>
      </c>
      <c r="J25" s="15">
        <v>1</v>
      </c>
      <c r="K25" s="15">
        <v>1</v>
      </c>
      <c r="L25" s="15">
        <v>0</v>
      </c>
      <c r="M25" s="15">
        <v>8</v>
      </c>
      <c r="N25" s="15">
        <v>2</v>
      </c>
      <c r="O25" s="15">
        <v>4</v>
      </c>
      <c r="P25" s="15">
        <v>3</v>
      </c>
      <c r="Q25" s="15">
        <v>0</v>
      </c>
      <c r="R25" s="16">
        <f t="shared" si="2"/>
        <v>25</v>
      </c>
      <c r="S25" s="17">
        <v>50</v>
      </c>
      <c r="T25" s="18">
        <f t="shared" si="3"/>
        <v>0.5</v>
      </c>
      <c r="U25" s="19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</row>
    <row r="26" spans="1:130" s="2" customFormat="1" ht="21" x14ac:dyDescent="0.35">
      <c r="A26" s="13">
        <v>15</v>
      </c>
      <c r="B26" s="24" t="s">
        <v>54</v>
      </c>
      <c r="C26" s="24" t="s">
        <v>55</v>
      </c>
      <c r="D26" s="24" t="s">
        <v>38</v>
      </c>
      <c r="E26" s="14">
        <v>9</v>
      </c>
      <c r="F26" s="13" t="s">
        <v>90</v>
      </c>
      <c r="G26" s="15">
        <v>4</v>
      </c>
      <c r="H26" s="15">
        <v>0</v>
      </c>
      <c r="I26" s="15">
        <v>0</v>
      </c>
      <c r="J26" s="15">
        <v>4</v>
      </c>
      <c r="K26" s="15">
        <v>2</v>
      </c>
      <c r="L26" s="15">
        <v>0</v>
      </c>
      <c r="M26" s="15">
        <v>6</v>
      </c>
      <c r="N26" s="15">
        <v>0</v>
      </c>
      <c r="O26" s="15">
        <v>5</v>
      </c>
      <c r="P26" s="15">
        <v>3</v>
      </c>
      <c r="Q26" s="15">
        <v>0</v>
      </c>
      <c r="R26" s="16">
        <f t="shared" si="2"/>
        <v>24</v>
      </c>
      <c r="S26" s="17">
        <v>50</v>
      </c>
      <c r="T26" s="18">
        <f t="shared" si="3"/>
        <v>0.48</v>
      </c>
      <c r="U26" s="19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</row>
    <row r="27" spans="1:130" s="2" customFormat="1" ht="21" x14ac:dyDescent="0.35">
      <c r="A27" s="13">
        <v>16</v>
      </c>
      <c r="B27" s="24" t="s">
        <v>56</v>
      </c>
      <c r="C27" s="24" t="s">
        <v>57</v>
      </c>
      <c r="D27" s="24" t="s">
        <v>45</v>
      </c>
      <c r="E27" s="14">
        <v>9</v>
      </c>
      <c r="F27" s="13" t="s">
        <v>89</v>
      </c>
      <c r="G27" s="15">
        <v>2</v>
      </c>
      <c r="H27" s="15">
        <v>3</v>
      </c>
      <c r="I27" s="15">
        <v>2</v>
      </c>
      <c r="J27" s="15">
        <v>3</v>
      </c>
      <c r="K27" s="15">
        <v>4</v>
      </c>
      <c r="L27" s="15">
        <v>3</v>
      </c>
      <c r="M27" s="15">
        <v>8</v>
      </c>
      <c r="N27" s="15">
        <v>2</v>
      </c>
      <c r="O27" s="15">
        <v>3</v>
      </c>
      <c r="P27" s="15">
        <v>4</v>
      </c>
      <c r="Q27" s="15">
        <v>0</v>
      </c>
      <c r="R27" s="16">
        <f t="shared" si="2"/>
        <v>34</v>
      </c>
      <c r="S27" s="17">
        <v>50</v>
      </c>
      <c r="T27" s="18">
        <f t="shared" si="3"/>
        <v>0.68</v>
      </c>
      <c r="U27" s="19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</row>
    <row r="28" spans="1:130" s="2" customFormat="1" ht="21" x14ac:dyDescent="0.35">
      <c r="A28" s="13">
        <v>17</v>
      </c>
      <c r="B28" s="24" t="s">
        <v>58</v>
      </c>
      <c r="C28" s="24" t="s">
        <v>59</v>
      </c>
      <c r="D28" s="24" t="s">
        <v>60</v>
      </c>
      <c r="E28" s="14">
        <v>9</v>
      </c>
      <c r="F28" s="13" t="s">
        <v>90</v>
      </c>
      <c r="G28" s="15">
        <v>4</v>
      </c>
      <c r="H28" s="15">
        <v>3</v>
      </c>
      <c r="I28" s="15">
        <v>1</v>
      </c>
      <c r="J28" s="15">
        <v>2</v>
      </c>
      <c r="K28" s="15">
        <v>2</v>
      </c>
      <c r="L28" s="15">
        <v>3</v>
      </c>
      <c r="M28" s="15">
        <v>8</v>
      </c>
      <c r="N28" s="15">
        <v>2</v>
      </c>
      <c r="O28" s="15">
        <v>1</v>
      </c>
      <c r="P28" s="15">
        <v>5</v>
      </c>
      <c r="Q28" s="15">
        <v>0</v>
      </c>
      <c r="R28" s="16">
        <f t="shared" si="2"/>
        <v>31</v>
      </c>
      <c r="S28" s="17">
        <v>50</v>
      </c>
      <c r="T28" s="18">
        <f t="shared" si="3"/>
        <v>0.62</v>
      </c>
      <c r="U28" s="19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</row>
    <row r="29" spans="1:130" s="2" customFormat="1" ht="21" x14ac:dyDescent="0.35">
      <c r="A29" s="13">
        <v>18</v>
      </c>
      <c r="B29" s="24" t="s">
        <v>61</v>
      </c>
      <c r="C29" s="24" t="s">
        <v>62</v>
      </c>
      <c r="D29" s="24" t="s">
        <v>63</v>
      </c>
      <c r="E29" s="14">
        <v>9</v>
      </c>
      <c r="F29" s="13" t="s">
        <v>90</v>
      </c>
      <c r="G29" s="15">
        <v>1</v>
      </c>
      <c r="H29" s="15">
        <v>0</v>
      </c>
      <c r="I29" s="15">
        <v>1</v>
      </c>
      <c r="J29" s="15">
        <v>0</v>
      </c>
      <c r="K29" s="15">
        <v>1</v>
      </c>
      <c r="L29" s="15">
        <v>0</v>
      </c>
      <c r="M29" s="15">
        <v>5</v>
      </c>
      <c r="N29" s="15">
        <v>0</v>
      </c>
      <c r="O29" s="15">
        <v>0</v>
      </c>
      <c r="P29" s="15">
        <v>2</v>
      </c>
      <c r="Q29" s="15">
        <v>0</v>
      </c>
      <c r="R29" s="16">
        <f t="shared" si="2"/>
        <v>10</v>
      </c>
      <c r="S29" s="17">
        <v>50</v>
      </c>
      <c r="T29" s="18">
        <f t="shared" si="3"/>
        <v>0.2</v>
      </c>
      <c r="U29" s="1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</row>
    <row r="30" spans="1:130" s="2" customFormat="1" ht="21" x14ac:dyDescent="0.35">
      <c r="A30" s="13">
        <v>19</v>
      </c>
      <c r="B30" s="24" t="s">
        <v>64</v>
      </c>
      <c r="C30" s="24" t="s">
        <v>65</v>
      </c>
      <c r="D30" s="24" t="s">
        <v>66</v>
      </c>
      <c r="E30" s="14">
        <v>9</v>
      </c>
      <c r="F30" s="13" t="s">
        <v>89</v>
      </c>
      <c r="G30" s="15">
        <v>1</v>
      </c>
      <c r="H30" s="15">
        <v>3</v>
      </c>
      <c r="I30" s="15">
        <v>0</v>
      </c>
      <c r="J30" s="15">
        <v>3</v>
      </c>
      <c r="K30" s="15">
        <v>2</v>
      </c>
      <c r="L30" s="15">
        <v>3</v>
      </c>
      <c r="M30" s="15">
        <v>5</v>
      </c>
      <c r="N30" s="15">
        <v>3</v>
      </c>
      <c r="O30" s="15">
        <v>8</v>
      </c>
      <c r="P30" s="15">
        <v>4</v>
      </c>
      <c r="Q30" s="15">
        <v>0</v>
      </c>
      <c r="R30" s="16">
        <f t="shared" si="2"/>
        <v>32</v>
      </c>
      <c r="S30" s="17">
        <v>50</v>
      </c>
      <c r="T30" s="18">
        <f t="shared" si="3"/>
        <v>0.64</v>
      </c>
      <c r="U30" s="19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</row>
    <row r="31" spans="1:130" s="2" customFormat="1" ht="21" x14ac:dyDescent="0.35">
      <c r="A31" s="13">
        <v>20</v>
      </c>
      <c r="B31" s="24" t="s">
        <v>67</v>
      </c>
      <c r="C31" s="24" t="s">
        <v>68</v>
      </c>
      <c r="D31" s="24" t="s">
        <v>69</v>
      </c>
      <c r="E31" s="14">
        <v>9</v>
      </c>
      <c r="F31" s="13" t="s">
        <v>90</v>
      </c>
      <c r="G31" s="15">
        <v>4</v>
      </c>
      <c r="H31" s="15">
        <v>3</v>
      </c>
      <c r="I31" s="15">
        <v>0</v>
      </c>
      <c r="J31" s="15">
        <v>1</v>
      </c>
      <c r="K31" s="15">
        <v>1</v>
      </c>
      <c r="L31" s="15">
        <v>3</v>
      </c>
      <c r="M31" s="15">
        <v>8</v>
      </c>
      <c r="N31" s="15">
        <v>2</v>
      </c>
      <c r="O31" s="15">
        <v>6</v>
      </c>
      <c r="P31" s="15">
        <v>0</v>
      </c>
      <c r="Q31" s="15">
        <v>0</v>
      </c>
      <c r="R31" s="16">
        <f t="shared" si="2"/>
        <v>28</v>
      </c>
      <c r="S31" s="17">
        <v>50</v>
      </c>
      <c r="T31" s="18">
        <f t="shared" si="3"/>
        <v>0.56000000000000005</v>
      </c>
      <c r="U31" s="19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</row>
    <row r="32" spans="1:130" s="2" customFormat="1" ht="21" x14ac:dyDescent="0.35">
      <c r="A32" s="13">
        <v>21</v>
      </c>
      <c r="B32" s="24" t="s">
        <v>70</v>
      </c>
      <c r="C32" s="24" t="s">
        <v>71</v>
      </c>
      <c r="D32" s="24" t="s">
        <v>42</v>
      </c>
      <c r="E32" s="14">
        <v>9</v>
      </c>
      <c r="F32" s="13" t="s">
        <v>90</v>
      </c>
      <c r="G32" s="15">
        <v>4</v>
      </c>
      <c r="H32" s="15">
        <v>3</v>
      </c>
      <c r="I32" s="15">
        <v>0</v>
      </c>
      <c r="J32" s="15">
        <v>0</v>
      </c>
      <c r="K32" s="15">
        <v>0</v>
      </c>
      <c r="L32" s="15">
        <v>0</v>
      </c>
      <c r="M32" s="15">
        <v>8</v>
      </c>
      <c r="N32" s="15">
        <v>0</v>
      </c>
      <c r="O32" s="15">
        <v>7</v>
      </c>
      <c r="P32" s="15">
        <v>0</v>
      </c>
      <c r="Q32" s="15">
        <v>0</v>
      </c>
      <c r="R32" s="16">
        <v>22</v>
      </c>
      <c r="S32" s="17">
        <v>50</v>
      </c>
      <c r="T32" s="18">
        <f t="shared" si="3"/>
        <v>0.44</v>
      </c>
      <c r="U32" s="19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</row>
    <row r="33" spans="1:130" s="2" customFormat="1" ht="21" x14ac:dyDescent="0.35">
      <c r="A33" s="13">
        <v>22</v>
      </c>
      <c r="B33" s="24" t="s">
        <v>72</v>
      </c>
      <c r="C33" s="24" t="s">
        <v>73</v>
      </c>
      <c r="D33" s="24" t="s">
        <v>74</v>
      </c>
      <c r="E33" s="14">
        <v>9</v>
      </c>
      <c r="F33" s="13" t="s">
        <v>90</v>
      </c>
      <c r="G33" s="15">
        <v>3</v>
      </c>
      <c r="H33" s="15">
        <v>2</v>
      </c>
      <c r="I33" s="15">
        <v>3</v>
      </c>
      <c r="J33" s="15">
        <v>3</v>
      </c>
      <c r="K33" s="15">
        <v>2</v>
      </c>
      <c r="L33" s="15">
        <v>0</v>
      </c>
      <c r="M33" s="15">
        <v>6</v>
      </c>
      <c r="N33" s="15">
        <v>2</v>
      </c>
      <c r="O33" s="15">
        <v>6</v>
      </c>
      <c r="P33" s="15">
        <v>4</v>
      </c>
      <c r="Q33" s="15">
        <v>0</v>
      </c>
      <c r="R33" s="16">
        <f t="shared" si="2"/>
        <v>31</v>
      </c>
      <c r="S33" s="17">
        <v>50</v>
      </c>
      <c r="T33" s="18">
        <f t="shared" si="3"/>
        <v>0.62</v>
      </c>
      <c r="U33" s="19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</row>
    <row r="34" spans="1:130" s="2" customFormat="1" ht="21" x14ac:dyDescent="0.35">
      <c r="A34" s="13">
        <v>23</v>
      </c>
      <c r="B34" s="24" t="s">
        <v>75</v>
      </c>
      <c r="C34" s="24" t="s">
        <v>76</v>
      </c>
      <c r="D34" s="24" t="s">
        <v>77</v>
      </c>
      <c r="E34" s="14">
        <v>9</v>
      </c>
      <c r="F34" s="13" t="s">
        <v>90</v>
      </c>
      <c r="G34" s="15">
        <v>5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6</v>
      </c>
      <c r="N34" s="15">
        <v>0</v>
      </c>
      <c r="O34" s="15">
        <v>0</v>
      </c>
      <c r="P34" s="15">
        <v>0</v>
      </c>
      <c r="Q34" s="15">
        <v>0</v>
      </c>
      <c r="R34" s="16">
        <f t="shared" si="2"/>
        <v>11</v>
      </c>
      <c r="S34" s="17">
        <v>50</v>
      </c>
      <c r="T34" s="18">
        <f t="shared" si="3"/>
        <v>0.22</v>
      </c>
      <c r="U34" s="19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</row>
    <row r="35" spans="1:130" s="2" customFormat="1" ht="21" x14ac:dyDescent="0.35">
      <c r="A35" s="13">
        <v>24</v>
      </c>
      <c r="B35" s="24" t="s">
        <v>78</v>
      </c>
      <c r="C35" s="24" t="s">
        <v>79</v>
      </c>
      <c r="D35" s="24" t="s">
        <v>29</v>
      </c>
      <c r="E35" s="14">
        <v>8</v>
      </c>
      <c r="F35" s="13" t="s">
        <v>90</v>
      </c>
      <c r="G35" s="15">
        <v>1</v>
      </c>
      <c r="H35" s="15">
        <v>10</v>
      </c>
      <c r="I35" s="15">
        <v>6</v>
      </c>
      <c r="J35" s="15">
        <v>0</v>
      </c>
      <c r="K35" s="15">
        <v>0</v>
      </c>
      <c r="L35" s="15">
        <v>0</v>
      </c>
      <c r="M35" s="15">
        <v>8</v>
      </c>
      <c r="N35" s="15">
        <v>4</v>
      </c>
      <c r="O35" s="15">
        <v>0</v>
      </c>
      <c r="P35" s="15">
        <v>3</v>
      </c>
      <c r="Q35" s="15">
        <v>0</v>
      </c>
      <c r="R35" s="16">
        <f t="shared" si="2"/>
        <v>32</v>
      </c>
      <c r="S35" s="17">
        <v>100</v>
      </c>
      <c r="T35" s="18">
        <f t="shared" si="3"/>
        <v>0.32</v>
      </c>
      <c r="U35" s="19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</row>
    <row r="36" spans="1:130" s="2" customFormat="1" ht="21" x14ac:dyDescent="0.35">
      <c r="A36" s="13">
        <v>25</v>
      </c>
      <c r="B36" s="24" t="s">
        <v>80</v>
      </c>
      <c r="C36" s="24" t="s">
        <v>81</v>
      </c>
      <c r="D36" s="24" t="s">
        <v>82</v>
      </c>
      <c r="E36" s="14">
        <v>8</v>
      </c>
      <c r="F36" s="13" t="s">
        <v>90</v>
      </c>
      <c r="G36" s="15">
        <v>4</v>
      </c>
      <c r="H36" s="15">
        <v>2</v>
      </c>
      <c r="I36" s="15">
        <v>2</v>
      </c>
      <c r="J36" s="15">
        <v>0</v>
      </c>
      <c r="K36" s="15">
        <v>1</v>
      </c>
      <c r="L36" s="15">
        <v>0</v>
      </c>
      <c r="M36" s="15">
        <v>6</v>
      </c>
      <c r="N36" s="15">
        <v>3</v>
      </c>
      <c r="O36" s="15">
        <v>9</v>
      </c>
      <c r="P36" s="15">
        <v>0</v>
      </c>
      <c r="Q36" s="15">
        <v>3</v>
      </c>
      <c r="R36" s="16">
        <f t="shared" si="2"/>
        <v>30</v>
      </c>
      <c r="S36" s="17">
        <v>100</v>
      </c>
      <c r="T36" s="18">
        <f t="shared" si="3"/>
        <v>0.3</v>
      </c>
      <c r="U36" s="19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</row>
    <row r="37" spans="1:130" s="2" customFormat="1" ht="21" x14ac:dyDescent="0.35">
      <c r="A37" s="20">
        <v>26</v>
      </c>
      <c r="B37" s="24" t="s">
        <v>83</v>
      </c>
      <c r="C37" s="24" t="s">
        <v>84</v>
      </c>
      <c r="D37" s="24" t="s">
        <v>85</v>
      </c>
      <c r="E37" s="14">
        <v>8</v>
      </c>
      <c r="F37" s="13" t="s">
        <v>90</v>
      </c>
      <c r="G37" s="15">
        <v>4</v>
      </c>
      <c r="H37" s="15">
        <v>10</v>
      </c>
      <c r="I37" s="15">
        <v>5</v>
      </c>
      <c r="J37" s="15">
        <v>0</v>
      </c>
      <c r="K37" s="15">
        <v>0</v>
      </c>
      <c r="L37" s="15">
        <v>0</v>
      </c>
      <c r="M37" s="15">
        <v>4</v>
      </c>
      <c r="N37" s="15">
        <v>4</v>
      </c>
      <c r="O37" s="15">
        <v>0</v>
      </c>
      <c r="P37" s="15">
        <v>0</v>
      </c>
      <c r="Q37" s="15">
        <v>0</v>
      </c>
      <c r="R37" s="16">
        <f t="shared" si="2"/>
        <v>27</v>
      </c>
      <c r="S37" s="17">
        <v>100</v>
      </c>
      <c r="T37" s="18">
        <f t="shared" si="3"/>
        <v>0.27</v>
      </c>
      <c r="U37" s="19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</row>
    <row r="38" spans="1:130" s="2" customFormat="1" ht="21" x14ac:dyDescent="0.35">
      <c r="A38" s="13">
        <v>27</v>
      </c>
      <c r="B38" s="24" t="s">
        <v>86</v>
      </c>
      <c r="C38" s="24" t="s">
        <v>55</v>
      </c>
      <c r="D38" s="24" t="s">
        <v>87</v>
      </c>
      <c r="E38" s="14">
        <v>8</v>
      </c>
      <c r="F38" s="13" t="s">
        <v>90</v>
      </c>
      <c r="G38" s="15">
        <v>3</v>
      </c>
      <c r="H38" s="15">
        <v>8</v>
      </c>
      <c r="I38" s="15">
        <v>6</v>
      </c>
      <c r="J38" s="15">
        <v>0</v>
      </c>
      <c r="K38" s="15">
        <v>0</v>
      </c>
      <c r="L38" s="15">
        <v>0</v>
      </c>
      <c r="M38" s="15">
        <v>12</v>
      </c>
      <c r="N38" s="15">
        <v>4</v>
      </c>
      <c r="O38" s="15">
        <v>0</v>
      </c>
      <c r="P38" s="15">
        <v>0</v>
      </c>
      <c r="Q38" s="15">
        <v>0</v>
      </c>
      <c r="R38" s="16">
        <f t="shared" si="2"/>
        <v>33</v>
      </c>
      <c r="S38" s="17">
        <v>100</v>
      </c>
      <c r="T38" s="18">
        <f t="shared" si="3"/>
        <v>0.33</v>
      </c>
      <c r="U38" s="19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</row>
    <row r="39" spans="1:130" s="2" customFormat="1" ht="21" x14ac:dyDescent="0.35">
      <c r="A39" s="13">
        <v>28</v>
      </c>
      <c r="B39" s="24" t="s">
        <v>13</v>
      </c>
      <c r="C39" s="24" t="s">
        <v>88</v>
      </c>
      <c r="D39" s="24" t="s">
        <v>51</v>
      </c>
      <c r="E39" s="14">
        <v>7</v>
      </c>
      <c r="F39" s="13" t="s">
        <v>90</v>
      </c>
      <c r="G39" s="15">
        <v>4</v>
      </c>
      <c r="H39" s="15">
        <v>4</v>
      </c>
      <c r="I39" s="15">
        <v>5</v>
      </c>
      <c r="J39" s="15">
        <v>0</v>
      </c>
      <c r="K39" s="15">
        <v>0</v>
      </c>
      <c r="L39" s="15">
        <v>0</v>
      </c>
      <c r="M39" s="15">
        <v>0</v>
      </c>
      <c r="N39" s="15">
        <v>4</v>
      </c>
      <c r="O39" s="15">
        <v>0</v>
      </c>
      <c r="P39" s="15">
        <v>0</v>
      </c>
      <c r="Q39" s="15">
        <v>2</v>
      </c>
      <c r="R39" s="16">
        <f t="shared" si="2"/>
        <v>19</v>
      </c>
      <c r="S39" s="17">
        <v>100</v>
      </c>
      <c r="T39" s="18">
        <f t="shared" si="3"/>
        <v>0.19</v>
      </c>
      <c r="U39" s="1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</row>
    <row r="40" spans="1:130" x14ac:dyDescent="0.25"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30" ht="20.25" x14ac:dyDescent="0.3">
      <c r="C41" s="21" t="s">
        <v>91</v>
      </c>
      <c r="D41" s="21" t="s">
        <v>92</v>
      </c>
      <c r="E41" s="21"/>
      <c r="F41" s="21"/>
      <c r="G41" s="22"/>
      <c r="H41" s="22"/>
      <c r="I41" s="22"/>
      <c r="J41" s="22"/>
      <c r="K41" s="5"/>
      <c r="L41" s="5"/>
      <c r="M41" s="5"/>
      <c r="N41" s="5"/>
      <c r="O41" s="5"/>
      <c r="P41" s="5"/>
      <c r="Q41" s="5"/>
    </row>
    <row r="42" spans="1:130" ht="20.25" x14ac:dyDescent="0.3">
      <c r="C42" s="21" t="s">
        <v>93</v>
      </c>
      <c r="D42" s="21" t="s">
        <v>94</v>
      </c>
      <c r="E42" s="21"/>
      <c r="F42" s="21"/>
      <c r="G42" s="22"/>
      <c r="H42" s="22"/>
      <c r="I42" s="22"/>
      <c r="J42" s="22"/>
      <c r="K42" s="5"/>
      <c r="L42" s="5"/>
      <c r="M42" s="5"/>
      <c r="N42" s="5"/>
      <c r="O42" s="5"/>
      <c r="P42" s="5"/>
      <c r="Q42" s="5"/>
    </row>
    <row r="43" spans="1:130" ht="20.25" x14ac:dyDescent="0.3">
      <c r="C43" s="21"/>
      <c r="D43" s="21" t="s">
        <v>95</v>
      </c>
      <c r="E43" s="21"/>
      <c r="F43" s="21"/>
      <c r="G43" s="22"/>
      <c r="H43" s="22"/>
      <c r="I43" s="22"/>
      <c r="J43" s="22"/>
      <c r="K43" s="5"/>
      <c r="L43" s="5"/>
      <c r="M43" s="5"/>
      <c r="N43" s="5"/>
      <c r="O43" s="5"/>
      <c r="P43" s="5"/>
      <c r="Q43" s="5"/>
    </row>
    <row r="44" spans="1:130" ht="20.25" x14ac:dyDescent="0.3">
      <c r="C44" s="21"/>
      <c r="D44" s="21" t="s">
        <v>96</v>
      </c>
      <c r="E44" s="21"/>
      <c r="F44" s="21"/>
      <c r="G44" s="22"/>
      <c r="H44" s="22"/>
      <c r="I44" s="22"/>
      <c r="J44" s="22"/>
      <c r="K44" s="5"/>
      <c r="L44" s="5"/>
      <c r="M44" s="5"/>
      <c r="N44" s="5"/>
      <c r="O44" s="5"/>
      <c r="P44" s="5"/>
      <c r="Q44" s="5"/>
    </row>
    <row r="45" spans="1:130" ht="20.25" x14ac:dyDescent="0.3">
      <c r="C45" s="21"/>
      <c r="D45" s="21" t="s">
        <v>97</v>
      </c>
      <c r="E45" s="21"/>
      <c r="F45" s="21"/>
      <c r="G45" s="22"/>
      <c r="H45" s="22"/>
      <c r="I45" s="22"/>
      <c r="J45" s="22"/>
      <c r="K45" s="5"/>
      <c r="L45" s="5"/>
      <c r="M45" s="5"/>
      <c r="N45" s="5"/>
      <c r="O45" s="5"/>
      <c r="P45" s="5"/>
      <c r="Q45" s="5"/>
    </row>
    <row r="46" spans="1:130" ht="20.25" x14ac:dyDescent="0.3">
      <c r="C46" s="21"/>
      <c r="D46" s="21" t="s">
        <v>98</v>
      </c>
      <c r="E46" s="21"/>
      <c r="F46" s="21"/>
      <c r="G46" s="23"/>
      <c r="H46" s="23"/>
      <c r="I46" s="23"/>
      <c r="J46" s="23"/>
    </row>
    <row r="47" spans="1:130" ht="20.25" x14ac:dyDescent="0.3">
      <c r="C47" s="21"/>
      <c r="D47" s="21" t="s">
        <v>99</v>
      </c>
      <c r="E47" s="21"/>
      <c r="F47" s="21"/>
      <c r="G47" s="23"/>
      <c r="H47" s="23"/>
      <c r="I47" s="23"/>
      <c r="J47" s="23"/>
    </row>
    <row r="48" spans="1:130" ht="20.25" x14ac:dyDescent="0.3">
      <c r="C48" s="21"/>
      <c r="D48" s="21" t="s">
        <v>100</v>
      </c>
      <c r="E48" s="21"/>
      <c r="F48" s="21"/>
      <c r="G48" s="23"/>
      <c r="H48" s="23"/>
      <c r="I48" s="23"/>
      <c r="J48" s="23"/>
    </row>
    <row r="49" spans="3:17" ht="20.25" x14ac:dyDescent="0.3">
      <c r="C49" s="21"/>
      <c r="D49" s="21"/>
      <c r="E49" s="21" t="s">
        <v>101</v>
      </c>
      <c r="F49" s="21"/>
      <c r="G49" s="22"/>
      <c r="H49" s="22"/>
      <c r="I49" s="22"/>
      <c r="J49" s="22"/>
      <c r="K49" s="5"/>
      <c r="L49" s="5"/>
      <c r="M49" s="5"/>
      <c r="N49" s="5"/>
      <c r="O49" s="5"/>
      <c r="P49" s="5"/>
      <c r="Q49" s="5"/>
    </row>
    <row r="50" spans="3:17" x14ac:dyDescent="0.25"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3:17" x14ac:dyDescent="0.25"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3:17" x14ac:dyDescent="0.25"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3:17" x14ac:dyDescent="0.25"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3:17" x14ac:dyDescent="0.25"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3:17" x14ac:dyDescent="0.25"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3:17" x14ac:dyDescent="0.25"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3:17" x14ac:dyDescent="0.25"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3:17" x14ac:dyDescent="0.25"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3:17" x14ac:dyDescent="0.25"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3:17" x14ac:dyDescent="0.25"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3:17" x14ac:dyDescent="0.25"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3:17" x14ac:dyDescent="0.25"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3:17" x14ac:dyDescent="0.25"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3:17" x14ac:dyDescent="0.25"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7:17" x14ac:dyDescent="0.25"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7:17" x14ac:dyDescent="0.25"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7:17" x14ac:dyDescent="0.25"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7:17" x14ac:dyDescent="0.25"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7:17" x14ac:dyDescent="0.25"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7:17" x14ac:dyDescent="0.25"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7:17" x14ac:dyDescent="0.25"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7:17" x14ac:dyDescent="0.25"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7:17" x14ac:dyDescent="0.25"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7:17" x14ac:dyDescent="0.25"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7:17" x14ac:dyDescent="0.25"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7:17" x14ac:dyDescent="0.25"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7:17" x14ac:dyDescent="0.25"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7:17" x14ac:dyDescent="0.25"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7:17" x14ac:dyDescent="0.25"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7:17" x14ac:dyDescent="0.25"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7:17" x14ac:dyDescent="0.25"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7:17" x14ac:dyDescent="0.25"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7:17" x14ac:dyDescent="0.25"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7:17" x14ac:dyDescent="0.25"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7:17" x14ac:dyDescent="0.25"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7:17" x14ac:dyDescent="0.25"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7:17" x14ac:dyDescent="0.25"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7:17" x14ac:dyDescent="0.25"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7:17" x14ac:dyDescent="0.25"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7:17" x14ac:dyDescent="0.25"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7:17" x14ac:dyDescent="0.25"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7:17" x14ac:dyDescent="0.25"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7:17" x14ac:dyDescent="0.25"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7:17" x14ac:dyDescent="0.25"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7:17" x14ac:dyDescent="0.25"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7:17" x14ac:dyDescent="0.25"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7:17" x14ac:dyDescent="0.25"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7:17" x14ac:dyDescent="0.25"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7:17" x14ac:dyDescent="0.25"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7:17" x14ac:dyDescent="0.25"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7:17" x14ac:dyDescent="0.25"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7:17" x14ac:dyDescent="0.25"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7:17" x14ac:dyDescent="0.25"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7:17" x14ac:dyDescent="0.25"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7:17" x14ac:dyDescent="0.25"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7:17" x14ac:dyDescent="0.25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7:17" x14ac:dyDescent="0.25"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7:17" x14ac:dyDescent="0.25"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7:17" x14ac:dyDescent="0.25"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7:17" x14ac:dyDescent="0.25"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7:17" x14ac:dyDescent="0.25"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7:17" x14ac:dyDescent="0.25"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7:17" x14ac:dyDescent="0.25"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7:17" x14ac:dyDescent="0.25"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7:17" x14ac:dyDescent="0.25"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7:17" x14ac:dyDescent="0.25"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7:17" x14ac:dyDescent="0.25"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7:17" x14ac:dyDescent="0.25"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7:17" x14ac:dyDescent="0.25"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7:17" x14ac:dyDescent="0.25"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7:17" x14ac:dyDescent="0.25"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7:17" x14ac:dyDescent="0.25"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7:17" x14ac:dyDescent="0.25"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7:17" x14ac:dyDescent="0.25"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7:17" x14ac:dyDescent="0.25"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7:17" x14ac:dyDescent="0.25"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7:17" x14ac:dyDescent="0.25"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7:17" x14ac:dyDescent="0.25"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7:17" x14ac:dyDescent="0.25"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7:17" x14ac:dyDescent="0.25"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7:17" x14ac:dyDescent="0.25"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7:17" x14ac:dyDescent="0.25"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7:17" x14ac:dyDescent="0.25"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7:17" x14ac:dyDescent="0.25"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7:17" x14ac:dyDescent="0.25"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7:17" x14ac:dyDescent="0.25"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7:17" x14ac:dyDescent="0.25"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7:17" x14ac:dyDescent="0.25"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7:17" x14ac:dyDescent="0.25"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7:17" x14ac:dyDescent="0.25"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7:17" x14ac:dyDescent="0.25"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7:17" x14ac:dyDescent="0.25"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7:17" x14ac:dyDescent="0.25"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7:17" x14ac:dyDescent="0.25"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7:17" x14ac:dyDescent="0.25"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7:17" x14ac:dyDescent="0.25"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7:17" x14ac:dyDescent="0.25"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7:17" x14ac:dyDescent="0.25"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7:17" x14ac:dyDescent="0.25"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7:17" x14ac:dyDescent="0.25"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7:17" x14ac:dyDescent="0.25"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7:17" x14ac:dyDescent="0.25"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7:17" x14ac:dyDescent="0.25"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7:17" x14ac:dyDescent="0.25"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7:17" x14ac:dyDescent="0.25"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7:17" x14ac:dyDescent="0.25"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7:17" x14ac:dyDescent="0.25"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7:17" x14ac:dyDescent="0.25"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7:17" x14ac:dyDescent="0.25"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7:17" x14ac:dyDescent="0.25"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7:17" x14ac:dyDescent="0.25"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7:17" x14ac:dyDescent="0.25"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7:17" x14ac:dyDescent="0.25"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7:17" x14ac:dyDescent="0.25"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7:17" x14ac:dyDescent="0.25"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7:17" x14ac:dyDescent="0.25"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7:17" x14ac:dyDescent="0.25"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7:17" x14ac:dyDescent="0.25"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7:17" x14ac:dyDescent="0.25"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7:17" x14ac:dyDescent="0.25"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7:17" x14ac:dyDescent="0.25"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7:17" x14ac:dyDescent="0.25"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7:17" x14ac:dyDescent="0.25"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7:17" x14ac:dyDescent="0.25"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7:17" x14ac:dyDescent="0.25"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7:17" x14ac:dyDescent="0.25"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7:17" x14ac:dyDescent="0.25"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7:17" x14ac:dyDescent="0.25"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7:17" x14ac:dyDescent="0.25"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7:17" x14ac:dyDescent="0.25"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7:17" x14ac:dyDescent="0.25"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7:17" x14ac:dyDescent="0.25"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7:17" x14ac:dyDescent="0.25"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7:17" x14ac:dyDescent="0.25"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7:17" x14ac:dyDescent="0.25"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7:17" x14ac:dyDescent="0.25"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7:17" x14ac:dyDescent="0.25"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7:17" x14ac:dyDescent="0.25"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  <row r="189" spans="7:17" x14ac:dyDescent="0.25"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</row>
    <row r="190" spans="7:17" x14ac:dyDescent="0.25"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</row>
    <row r="191" spans="7:17" x14ac:dyDescent="0.25"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</row>
    <row r="192" spans="7:17" x14ac:dyDescent="0.25"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</row>
    <row r="193" spans="7:17" x14ac:dyDescent="0.25"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</row>
    <row r="194" spans="7:17" x14ac:dyDescent="0.25"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</row>
    <row r="195" spans="7:17" x14ac:dyDescent="0.25"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</row>
    <row r="196" spans="7:17" x14ac:dyDescent="0.25"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</row>
    <row r="197" spans="7:17" x14ac:dyDescent="0.25"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7:17" x14ac:dyDescent="0.25"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7:17" x14ac:dyDescent="0.25"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</row>
    <row r="200" spans="7:17" x14ac:dyDescent="0.25"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</row>
    <row r="201" spans="7:17" x14ac:dyDescent="0.25"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</row>
    <row r="202" spans="7:17" x14ac:dyDescent="0.25"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</row>
    <row r="203" spans="7:17" x14ac:dyDescent="0.25"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</row>
    <row r="204" spans="7:17" x14ac:dyDescent="0.25"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</row>
    <row r="205" spans="7:17" x14ac:dyDescent="0.25"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</row>
    <row r="206" spans="7:17" x14ac:dyDescent="0.25"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</row>
    <row r="207" spans="7:17" x14ac:dyDescent="0.25"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</row>
    <row r="208" spans="7:17" x14ac:dyDescent="0.25"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</row>
    <row r="209" spans="7:17" x14ac:dyDescent="0.25"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</row>
    <row r="210" spans="7:17" x14ac:dyDescent="0.25"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</row>
    <row r="211" spans="7:17" x14ac:dyDescent="0.25"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</row>
    <row r="212" spans="7:17" x14ac:dyDescent="0.25"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</row>
    <row r="213" spans="7:17" x14ac:dyDescent="0.25"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</row>
    <row r="214" spans="7:17" x14ac:dyDescent="0.25"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</row>
    <row r="215" spans="7:17" x14ac:dyDescent="0.25"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</row>
    <row r="216" spans="7:17" x14ac:dyDescent="0.25"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</row>
    <row r="217" spans="7:17" x14ac:dyDescent="0.25"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</row>
    <row r="218" spans="7:17" x14ac:dyDescent="0.25"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</row>
    <row r="219" spans="7:17" x14ac:dyDescent="0.25"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</row>
    <row r="220" spans="7:17" x14ac:dyDescent="0.25"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7:17" x14ac:dyDescent="0.25"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spans="7:17" x14ac:dyDescent="0.25"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</row>
    <row r="223" spans="7:17" x14ac:dyDescent="0.25"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</row>
    <row r="224" spans="7:17" x14ac:dyDescent="0.25"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</row>
    <row r="225" spans="7:17" x14ac:dyDescent="0.25"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</row>
    <row r="226" spans="7:17" x14ac:dyDescent="0.25"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</row>
    <row r="227" spans="7:17" x14ac:dyDescent="0.25"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</row>
    <row r="228" spans="7:17" x14ac:dyDescent="0.25"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</row>
    <row r="229" spans="7:17" x14ac:dyDescent="0.25"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</row>
    <row r="230" spans="7:17" x14ac:dyDescent="0.25"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</row>
    <row r="231" spans="7:17" x14ac:dyDescent="0.25"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</row>
    <row r="232" spans="7:17" x14ac:dyDescent="0.25"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</row>
    <row r="233" spans="7:17" x14ac:dyDescent="0.25"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</row>
    <row r="234" spans="7:17" x14ac:dyDescent="0.25"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</row>
    <row r="235" spans="7:17" x14ac:dyDescent="0.25"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</row>
    <row r="236" spans="7:17" x14ac:dyDescent="0.25"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</row>
    <row r="237" spans="7:17" x14ac:dyDescent="0.25"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</row>
    <row r="238" spans="7:17" x14ac:dyDescent="0.25"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</row>
    <row r="239" spans="7:17" x14ac:dyDescent="0.25"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</row>
    <row r="240" spans="7:17" x14ac:dyDescent="0.25"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</row>
    <row r="241" spans="7:17" x14ac:dyDescent="0.25"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</row>
    <row r="242" spans="7:17" x14ac:dyDescent="0.25"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</row>
    <row r="243" spans="7:17" x14ac:dyDescent="0.25"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</row>
    <row r="244" spans="7:17" x14ac:dyDescent="0.25"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</row>
    <row r="245" spans="7:17" x14ac:dyDescent="0.25"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</row>
    <row r="246" spans="7:17" x14ac:dyDescent="0.25"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</row>
    <row r="247" spans="7:17" x14ac:dyDescent="0.25"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</row>
    <row r="248" spans="7:17" x14ac:dyDescent="0.25"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</row>
    <row r="249" spans="7:17" x14ac:dyDescent="0.25"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</row>
    <row r="250" spans="7:17" x14ac:dyDescent="0.25"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</row>
    <row r="251" spans="7:17" x14ac:dyDescent="0.25"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</row>
    <row r="252" spans="7:17" x14ac:dyDescent="0.25"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</row>
    <row r="253" spans="7:17" x14ac:dyDescent="0.25"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</row>
    <row r="254" spans="7:17" x14ac:dyDescent="0.25"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</row>
    <row r="255" spans="7:17" x14ac:dyDescent="0.25"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</row>
    <row r="256" spans="7:17" x14ac:dyDescent="0.25"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</row>
    <row r="257" spans="7:17" x14ac:dyDescent="0.25"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</row>
    <row r="258" spans="7:17" x14ac:dyDescent="0.25"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</row>
    <row r="259" spans="7:17" x14ac:dyDescent="0.25"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</row>
    <row r="260" spans="7:17" x14ac:dyDescent="0.25"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</row>
    <row r="261" spans="7:17" x14ac:dyDescent="0.25"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</row>
    <row r="262" spans="7:17" x14ac:dyDescent="0.25"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</row>
    <row r="263" spans="7:17" x14ac:dyDescent="0.25"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</row>
    <row r="264" spans="7:17" x14ac:dyDescent="0.25"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</row>
    <row r="265" spans="7:17" x14ac:dyDescent="0.25"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</row>
    <row r="266" spans="7:17" x14ac:dyDescent="0.25"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</row>
    <row r="267" spans="7:17" x14ac:dyDescent="0.25"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</row>
    <row r="268" spans="7:17" x14ac:dyDescent="0.25"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</row>
    <row r="269" spans="7:17" x14ac:dyDescent="0.25"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</row>
    <row r="270" spans="7:17" x14ac:dyDescent="0.25"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</row>
    <row r="271" spans="7:17" x14ac:dyDescent="0.25"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</row>
    <row r="272" spans="7:17" x14ac:dyDescent="0.25"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</row>
    <row r="273" spans="7:17" x14ac:dyDescent="0.25"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</row>
    <row r="274" spans="7:17" x14ac:dyDescent="0.25"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</row>
    <row r="275" spans="7:17" x14ac:dyDescent="0.25"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</row>
    <row r="276" spans="7:17" x14ac:dyDescent="0.25"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</row>
    <row r="277" spans="7:17" x14ac:dyDescent="0.25"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</row>
    <row r="278" spans="7:17" x14ac:dyDescent="0.25"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</row>
    <row r="279" spans="7:17" x14ac:dyDescent="0.25"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</row>
    <row r="280" spans="7:17" x14ac:dyDescent="0.25"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</row>
    <row r="281" spans="7:17" x14ac:dyDescent="0.25"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</row>
    <row r="282" spans="7:17" x14ac:dyDescent="0.25"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</row>
    <row r="283" spans="7:17" x14ac:dyDescent="0.25"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</row>
    <row r="284" spans="7:17" x14ac:dyDescent="0.25"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</row>
    <row r="285" spans="7:17" x14ac:dyDescent="0.25"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</row>
    <row r="286" spans="7:17" x14ac:dyDescent="0.25"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</row>
    <row r="287" spans="7:17" x14ac:dyDescent="0.25"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</row>
    <row r="288" spans="7:17" x14ac:dyDescent="0.25"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</row>
    <row r="289" spans="7:17" x14ac:dyDescent="0.25"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</row>
    <row r="290" spans="7:17" x14ac:dyDescent="0.25"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</row>
    <row r="291" spans="7:17" x14ac:dyDescent="0.25"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</row>
    <row r="292" spans="7:17" x14ac:dyDescent="0.25"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</row>
    <row r="293" spans="7:17" x14ac:dyDescent="0.25"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</row>
    <row r="294" spans="7:17" x14ac:dyDescent="0.25"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</row>
    <row r="295" spans="7:17" x14ac:dyDescent="0.25"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</row>
    <row r="296" spans="7:17" x14ac:dyDescent="0.25"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</row>
    <row r="297" spans="7:17" x14ac:dyDescent="0.25"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</row>
    <row r="298" spans="7:17" x14ac:dyDescent="0.25"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</row>
    <row r="299" spans="7:17" x14ac:dyDescent="0.25"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</row>
    <row r="300" spans="7:17" x14ac:dyDescent="0.25"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</row>
    <row r="301" spans="7:17" x14ac:dyDescent="0.25"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</row>
    <row r="302" spans="7:17" x14ac:dyDescent="0.25"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</row>
    <row r="303" spans="7:17" x14ac:dyDescent="0.25"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</row>
    <row r="304" spans="7:17" x14ac:dyDescent="0.25"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</row>
    <row r="305" spans="7:17" x14ac:dyDescent="0.25"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</row>
    <row r="306" spans="7:17" x14ac:dyDescent="0.25"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</row>
    <row r="307" spans="7:17" x14ac:dyDescent="0.25"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</row>
    <row r="308" spans="7:17" x14ac:dyDescent="0.25"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</row>
    <row r="309" spans="7:17" x14ac:dyDescent="0.25"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</row>
    <row r="310" spans="7:17" x14ac:dyDescent="0.25"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</row>
    <row r="311" spans="7:17" x14ac:dyDescent="0.25"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</row>
    <row r="312" spans="7:17" x14ac:dyDescent="0.25"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</row>
    <row r="313" spans="7:17" x14ac:dyDescent="0.25"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</row>
    <row r="314" spans="7:17" x14ac:dyDescent="0.25"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</row>
    <row r="315" spans="7:17" x14ac:dyDescent="0.25"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</row>
    <row r="316" spans="7:17" x14ac:dyDescent="0.25"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</row>
    <row r="317" spans="7:17" x14ac:dyDescent="0.25"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</row>
    <row r="318" spans="7:17" x14ac:dyDescent="0.25"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</row>
    <row r="319" spans="7:17" x14ac:dyDescent="0.25"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</row>
    <row r="320" spans="7:17" x14ac:dyDescent="0.25"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</row>
    <row r="321" spans="7:17" x14ac:dyDescent="0.25"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</row>
    <row r="322" spans="7:17" x14ac:dyDescent="0.25"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</row>
    <row r="323" spans="7:17" x14ac:dyDescent="0.25"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</row>
    <row r="324" spans="7:17" x14ac:dyDescent="0.25"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</row>
    <row r="325" spans="7:17" x14ac:dyDescent="0.25"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</row>
    <row r="326" spans="7:17" x14ac:dyDescent="0.25"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</row>
    <row r="327" spans="7:17" x14ac:dyDescent="0.25"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</row>
    <row r="328" spans="7:17" x14ac:dyDescent="0.25"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</row>
    <row r="329" spans="7:17" x14ac:dyDescent="0.25"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</row>
    <row r="330" spans="7:17" x14ac:dyDescent="0.25"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</row>
    <row r="331" spans="7:17" x14ac:dyDescent="0.25"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</row>
    <row r="332" spans="7:17" x14ac:dyDescent="0.25"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</row>
    <row r="333" spans="7:17" x14ac:dyDescent="0.25"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</row>
    <row r="334" spans="7:17" x14ac:dyDescent="0.25"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</row>
    <row r="335" spans="7:17" x14ac:dyDescent="0.25"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</row>
    <row r="336" spans="7:17" x14ac:dyDescent="0.25"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</row>
    <row r="337" spans="7:17" x14ac:dyDescent="0.25"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</row>
    <row r="338" spans="7:17" x14ac:dyDescent="0.25"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</row>
    <row r="339" spans="7:17" x14ac:dyDescent="0.25"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</row>
    <row r="340" spans="7:17" x14ac:dyDescent="0.25"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</row>
    <row r="341" spans="7:17" x14ac:dyDescent="0.25"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</row>
    <row r="342" spans="7:17" x14ac:dyDescent="0.25"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</row>
    <row r="343" spans="7:17" x14ac:dyDescent="0.25"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</row>
    <row r="344" spans="7:17" x14ac:dyDescent="0.25"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</row>
    <row r="345" spans="7:17" x14ac:dyDescent="0.25"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</row>
    <row r="346" spans="7:17" x14ac:dyDescent="0.25"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</row>
    <row r="347" spans="7:17" x14ac:dyDescent="0.25"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</row>
    <row r="348" spans="7:17" x14ac:dyDescent="0.25"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</row>
    <row r="349" spans="7:17" x14ac:dyDescent="0.25"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</row>
    <row r="350" spans="7:17" x14ac:dyDescent="0.25"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</row>
    <row r="351" spans="7:17" x14ac:dyDescent="0.25"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</row>
    <row r="352" spans="7:17" x14ac:dyDescent="0.25"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</row>
    <row r="353" spans="7:17" x14ac:dyDescent="0.25"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</row>
    <row r="354" spans="7:17" x14ac:dyDescent="0.25"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</row>
    <row r="355" spans="7:17" x14ac:dyDescent="0.25"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</row>
    <row r="356" spans="7:17" x14ac:dyDescent="0.25"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</row>
    <row r="357" spans="7:17" x14ac:dyDescent="0.25"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</row>
    <row r="358" spans="7:17" x14ac:dyDescent="0.25"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</row>
    <row r="359" spans="7:17" x14ac:dyDescent="0.25"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</row>
    <row r="360" spans="7:17" x14ac:dyDescent="0.25"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</row>
    <row r="361" spans="7:17" x14ac:dyDescent="0.25"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</row>
    <row r="362" spans="7:17" x14ac:dyDescent="0.25"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</row>
    <row r="363" spans="7:17" x14ac:dyDescent="0.25"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</row>
    <row r="364" spans="7:17" x14ac:dyDescent="0.25"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</row>
    <row r="365" spans="7:17" x14ac:dyDescent="0.25"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</row>
    <row r="366" spans="7:17" x14ac:dyDescent="0.25"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</row>
    <row r="367" spans="7:17" x14ac:dyDescent="0.25"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</row>
    <row r="368" spans="7:17" x14ac:dyDescent="0.25"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</row>
    <row r="369" spans="7:17" x14ac:dyDescent="0.25"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</row>
    <row r="370" spans="7:17" x14ac:dyDescent="0.25"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</row>
    <row r="371" spans="7:17" x14ac:dyDescent="0.25"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</row>
    <row r="372" spans="7:17" x14ac:dyDescent="0.25"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</row>
    <row r="373" spans="7:17" x14ac:dyDescent="0.25"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</row>
    <row r="374" spans="7:17" x14ac:dyDescent="0.25"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</row>
    <row r="375" spans="7:17" x14ac:dyDescent="0.25"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</row>
    <row r="376" spans="7:17" x14ac:dyDescent="0.25"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</row>
    <row r="377" spans="7:17" x14ac:dyDescent="0.25"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</row>
    <row r="378" spans="7:17" x14ac:dyDescent="0.25"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</row>
    <row r="379" spans="7:17" x14ac:dyDescent="0.25"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</row>
    <row r="380" spans="7:17" x14ac:dyDescent="0.25"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</row>
    <row r="381" spans="7:17" x14ac:dyDescent="0.25"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</row>
    <row r="382" spans="7:17" x14ac:dyDescent="0.25"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</row>
    <row r="383" spans="7:17" x14ac:dyDescent="0.25"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</row>
    <row r="384" spans="7:17" x14ac:dyDescent="0.25"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</row>
    <row r="385" spans="7:17" x14ac:dyDescent="0.25"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</row>
    <row r="386" spans="7:17" x14ac:dyDescent="0.25"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</row>
    <row r="387" spans="7:17" x14ac:dyDescent="0.25"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</row>
    <row r="388" spans="7:17" x14ac:dyDescent="0.25"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</row>
    <row r="389" spans="7:17" x14ac:dyDescent="0.25"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</row>
    <row r="390" spans="7:17" x14ac:dyDescent="0.25"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</row>
    <row r="391" spans="7:17" x14ac:dyDescent="0.25"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</row>
    <row r="392" spans="7:17" x14ac:dyDescent="0.25"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</row>
    <row r="393" spans="7:17" x14ac:dyDescent="0.25"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</row>
    <row r="394" spans="7:17" x14ac:dyDescent="0.25"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</row>
    <row r="395" spans="7:17" x14ac:dyDescent="0.25"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</row>
    <row r="396" spans="7:17" x14ac:dyDescent="0.25"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</row>
    <row r="397" spans="7:17" x14ac:dyDescent="0.25"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</row>
    <row r="398" spans="7:17" x14ac:dyDescent="0.25"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</row>
    <row r="399" spans="7:17" x14ac:dyDescent="0.25"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</row>
    <row r="400" spans="7:17" x14ac:dyDescent="0.25"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</row>
    <row r="401" spans="7:17" x14ac:dyDescent="0.25"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</row>
    <row r="402" spans="7:17" x14ac:dyDescent="0.25"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</row>
    <row r="403" spans="7:17" x14ac:dyDescent="0.25"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</row>
    <row r="404" spans="7:17" x14ac:dyDescent="0.25"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</row>
    <row r="405" spans="7:17" x14ac:dyDescent="0.25"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</row>
    <row r="406" spans="7:17" x14ac:dyDescent="0.25"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</row>
    <row r="407" spans="7:17" x14ac:dyDescent="0.25"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</row>
    <row r="408" spans="7:17" x14ac:dyDescent="0.25"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</row>
    <row r="409" spans="7:17" x14ac:dyDescent="0.25"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</row>
    <row r="410" spans="7:17" x14ac:dyDescent="0.25"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</row>
    <row r="411" spans="7:17" x14ac:dyDescent="0.25"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</row>
    <row r="412" spans="7:17" x14ac:dyDescent="0.25"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</row>
    <row r="413" spans="7:17" x14ac:dyDescent="0.25"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</row>
    <row r="414" spans="7:17" x14ac:dyDescent="0.25"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</row>
    <row r="415" spans="7:17" x14ac:dyDescent="0.25"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</row>
    <row r="416" spans="7:17" x14ac:dyDescent="0.25"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</row>
    <row r="417" spans="7:17" x14ac:dyDescent="0.25"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</row>
    <row r="418" spans="7:17" x14ac:dyDescent="0.25"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</row>
    <row r="419" spans="7:17" x14ac:dyDescent="0.25"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</row>
    <row r="420" spans="7:17" x14ac:dyDescent="0.25"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</row>
    <row r="421" spans="7:17" x14ac:dyDescent="0.25"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</row>
    <row r="422" spans="7:17" x14ac:dyDescent="0.25"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</row>
    <row r="423" spans="7:17" x14ac:dyDescent="0.25"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</row>
    <row r="424" spans="7:17" x14ac:dyDescent="0.25"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</row>
    <row r="425" spans="7:17" x14ac:dyDescent="0.25"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</row>
    <row r="426" spans="7:17" x14ac:dyDescent="0.25"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</row>
    <row r="427" spans="7:17" x14ac:dyDescent="0.25"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</row>
    <row r="428" spans="7:17" x14ac:dyDescent="0.25"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</row>
    <row r="429" spans="7:17" x14ac:dyDescent="0.25"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</row>
    <row r="430" spans="7:17" x14ac:dyDescent="0.25"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</row>
    <row r="431" spans="7:17" x14ac:dyDescent="0.25"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</row>
    <row r="432" spans="7:17" x14ac:dyDescent="0.25"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</row>
    <row r="433" spans="7:17" x14ac:dyDescent="0.25"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</row>
    <row r="434" spans="7:17" x14ac:dyDescent="0.25"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</row>
    <row r="435" spans="7:17" x14ac:dyDescent="0.25"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</row>
    <row r="436" spans="7:17" x14ac:dyDescent="0.25"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</row>
    <row r="437" spans="7:17" x14ac:dyDescent="0.25"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</row>
    <row r="438" spans="7:17" x14ac:dyDescent="0.25"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</row>
    <row r="439" spans="7:17" x14ac:dyDescent="0.25"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</row>
    <row r="440" spans="7:17" x14ac:dyDescent="0.25"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</row>
    <row r="441" spans="7:17" x14ac:dyDescent="0.25"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</row>
    <row r="442" spans="7:17" x14ac:dyDescent="0.25"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</row>
    <row r="443" spans="7:17" x14ac:dyDescent="0.25"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</row>
    <row r="444" spans="7:17" x14ac:dyDescent="0.25"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</row>
    <row r="445" spans="7:17" x14ac:dyDescent="0.25"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</row>
    <row r="446" spans="7:17" x14ac:dyDescent="0.25"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</row>
    <row r="447" spans="7:17" x14ac:dyDescent="0.25"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</row>
    <row r="448" spans="7:17" x14ac:dyDescent="0.25"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</row>
    <row r="449" spans="7:17" x14ac:dyDescent="0.25"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</row>
    <row r="450" spans="7:17" x14ac:dyDescent="0.25"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</row>
    <row r="451" spans="7:17" x14ac:dyDescent="0.25"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</row>
    <row r="452" spans="7:17" x14ac:dyDescent="0.25"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</row>
    <row r="453" spans="7:17" x14ac:dyDescent="0.25"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</row>
    <row r="454" spans="7:17" x14ac:dyDescent="0.25"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</row>
    <row r="455" spans="7:17" x14ac:dyDescent="0.25"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</row>
    <row r="456" spans="7:17" x14ac:dyDescent="0.25"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</row>
    <row r="457" spans="7:17" x14ac:dyDescent="0.25"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</row>
    <row r="458" spans="7:17" x14ac:dyDescent="0.25"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</row>
    <row r="459" spans="7:17" x14ac:dyDescent="0.25"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</row>
    <row r="460" spans="7:17" x14ac:dyDescent="0.25"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</row>
    <row r="461" spans="7:17" x14ac:dyDescent="0.25"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</row>
    <row r="462" spans="7:17" x14ac:dyDescent="0.25"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</row>
    <row r="463" spans="7:17" x14ac:dyDescent="0.25"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</row>
    <row r="464" spans="7:17" x14ac:dyDescent="0.25"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</row>
    <row r="465" spans="7:17" x14ac:dyDescent="0.25"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</row>
    <row r="466" spans="7:17" x14ac:dyDescent="0.25"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</row>
    <row r="467" spans="7:17" x14ac:dyDescent="0.25"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</row>
    <row r="468" spans="7:17" x14ac:dyDescent="0.25"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</row>
    <row r="469" spans="7:17" x14ac:dyDescent="0.25"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</row>
    <row r="470" spans="7:17" x14ac:dyDescent="0.25"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</row>
    <row r="471" spans="7:17" x14ac:dyDescent="0.25"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</row>
    <row r="472" spans="7:17" x14ac:dyDescent="0.25"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</row>
    <row r="473" spans="7:17" x14ac:dyDescent="0.25"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</row>
    <row r="474" spans="7:17" x14ac:dyDescent="0.25"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</row>
    <row r="475" spans="7:17" x14ac:dyDescent="0.25"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</row>
    <row r="476" spans="7:17" x14ac:dyDescent="0.25"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</row>
    <row r="477" spans="7:17" x14ac:dyDescent="0.25"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</row>
    <row r="478" spans="7:17" x14ac:dyDescent="0.25"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</row>
    <row r="479" spans="7:17" x14ac:dyDescent="0.25"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</row>
    <row r="480" spans="7:17" x14ac:dyDescent="0.25"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</row>
    <row r="481" spans="7:17" x14ac:dyDescent="0.25"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</row>
    <row r="482" spans="7:17" x14ac:dyDescent="0.25"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</row>
    <row r="483" spans="7:17" x14ac:dyDescent="0.25"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</row>
    <row r="484" spans="7:17" x14ac:dyDescent="0.25"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</row>
    <row r="485" spans="7:17" x14ac:dyDescent="0.25"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</row>
    <row r="486" spans="7:17" x14ac:dyDescent="0.25"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</row>
    <row r="487" spans="7:17" x14ac:dyDescent="0.25"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</row>
    <row r="488" spans="7:17" x14ac:dyDescent="0.25"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</row>
    <row r="489" spans="7:17" x14ac:dyDescent="0.25"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</row>
    <row r="490" spans="7:17" x14ac:dyDescent="0.25"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</row>
    <row r="491" spans="7:17" x14ac:dyDescent="0.25"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</row>
    <row r="492" spans="7:17" x14ac:dyDescent="0.25"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</row>
    <row r="493" spans="7:17" x14ac:dyDescent="0.25"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</row>
    <row r="494" spans="7:17" x14ac:dyDescent="0.25"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</row>
    <row r="495" spans="7:17" x14ac:dyDescent="0.25"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</row>
    <row r="496" spans="7:17" x14ac:dyDescent="0.25"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</row>
    <row r="497" spans="7:17" x14ac:dyDescent="0.25"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</row>
    <row r="498" spans="7:17" x14ac:dyDescent="0.25"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</row>
    <row r="499" spans="7:17" x14ac:dyDescent="0.25"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</row>
    <row r="500" spans="7:17" x14ac:dyDescent="0.25"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</row>
    <row r="501" spans="7:17" x14ac:dyDescent="0.25"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</row>
    <row r="502" spans="7:17" x14ac:dyDescent="0.25"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</row>
    <row r="503" spans="7:17" x14ac:dyDescent="0.25"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</row>
    <row r="504" spans="7:17" x14ac:dyDescent="0.25"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</row>
    <row r="505" spans="7:17" x14ac:dyDescent="0.25"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</row>
    <row r="506" spans="7:17" x14ac:dyDescent="0.25"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</row>
    <row r="507" spans="7:17" x14ac:dyDescent="0.25"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</row>
    <row r="508" spans="7:17" x14ac:dyDescent="0.25"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</row>
    <row r="509" spans="7:17" x14ac:dyDescent="0.25"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</row>
    <row r="510" spans="7:17" x14ac:dyDescent="0.25"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</row>
    <row r="511" spans="7:17" x14ac:dyDescent="0.25"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</row>
    <row r="512" spans="7:17" x14ac:dyDescent="0.25"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</row>
    <row r="513" spans="7:17" x14ac:dyDescent="0.25"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</row>
    <row r="514" spans="7:17" x14ac:dyDescent="0.25"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</row>
    <row r="515" spans="7:17" x14ac:dyDescent="0.25"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</row>
    <row r="516" spans="7:17" x14ac:dyDescent="0.25"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</row>
    <row r="517" spans="7:17" x14ac:dyDescent="0.25"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</row>
    <row r="518" spans="7:17" x14ac:dyDescent="0.25"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</row>
    <row r="519" spans="7:17" x14ac:dyDescent="0.25"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</row>
    <row r="520" spans="7:17" x14ac:dyDescent="0.25"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</row>
    <row r="521" spans="7:17" x14ac:dyDescent="0.25"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</row>
    <row r="522" spans="7:17" x14ac:dyDescent="0.25"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</row>
    <row r="523" spans="7:17" x14ac:dyDescent="0.25"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</row>
    <row r="524" spans="7:17" x14ac:dyDescent="0.25"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</row>
    <row r="525" spans="7:17" x14ac:dyDescent="0.25"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</row>
    <row r="526" spans="7:17" x14ac:dyDescent="0.25"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</row>
    <row r="527" spans="7:17" x14ac:dyDescent="0.25"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</row>
    <row r="528" spans="7:17" x14ac:dyDescent="0.25"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</row>
    <row r="529" spans="7:17" x14ac:dyDescent="0.25"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</row>
    <row r="530" spans="7:17" x14ac:dyDescent="0.25"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</row>
    <row r="531" spans="7:17" x14ac:dyDescent="0.25"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</row>
    <row r="532" spans="7:17" x14ac:dyDescent="0.25"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</row>
    <row r="533" spans="7:17" x14ac:dyDescent="0.25"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</row>
    <row r="534" spans="7:17" x14ac:dyDescent="0.25"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</row>
    <row r="535" spans="7:17" x14ac:dyDescent="0.25"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</row>
    <row r="536" spans="7:17" x14ac:dyDescent="0.25"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</row>
    <row r="537" spans="7:17" x14ac:dyDescent="0.25"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</row>
    <row r="538" spans="7:17" x14ac:dyDescent="0.25"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</row>
    <row r="539" spans="7:17" x14ac:dyDescent="0.25"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</row>
    <row r="540" spans="7:17" x14ac:dyDescent="0.25"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</row>
    <row r="541" spans="7:17" x14ac:dyDescent="0.25"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</row>
    <row r="542" spans="7:17" x14ac:dyDescent="0.25"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</row>
    <row r="543" spans="7:17" x14ac:dyDescent="0.25"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</row>
    <row r="544" spans="7:17" x14ac:dyDescent="0.25"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</row>
    <row r="545" spans="7:17" x14ac:dyDescent="0.25"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</row>
    <row r="546" spans="7:17" x14ac:dyDescent="0.25"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</row>
    <row r="547" spans="7:17" x14ac:dyDescent="0.25"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</row>
    <row r="548" spans="7:17" x14ac:dyDescent="0.25"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</row>
    <row r="549" spans="7:17" x14ac:dyDescent="0.25"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</row>
    <row r="550" spans="7:17" x14ac:dyDescent="0.25"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</row>
    <row r="551" spans="7:17" x14ac:dyDescent="0.25"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</row>
    <row r="552" spans="7:17" x14ac:dyDescent="0.25"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</row>
    <row r="553" spans="7:17" x14ac:dyDescent="0.25"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</row>
    <row r="554" spans="7:17" x14ac:dyDescent="0.25"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</row>
    <row r="555" spans="7:17" x14ac:dyDescent="0.25"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</row>
    <row r="556" spans="7:17" x14ac:dyDescent="0.25"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</row>
    <row r="557" spans="7:17" x14ac:dyDescent="0.25"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</row>
    <row r="558" spans="7:17" x14ac:dyDescent="0.25"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</row>
    <row r="559" spans="7:17" x14ac:dyDescent="0.25"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</row>
    <row r="560" spans="7:17" x14ac:dyDescent="0.25"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</row>
    <row r="561" spans="7:17" x14ac:dyDescent="0.25"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</row>
    <row r="562" spans="7:17" x14ac:dyDescent="0.25"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</row>
    <row r="563" spans="7:17" x14ac:dyDescent="0.25"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</row>
    <row r="564" spans="7:17" x14ac:dyDescent="0.25"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</row>
    <row r="565" spans="7:17" x14ac:dyDescent="0.25"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</row>
    <row r="566" spans="7:17" x14ac:dyDescent="0.25"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</row>
    <row r="567" spans="7:17" x14ac:dyDescent="0.25"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</row>
    <row r="568" spans="7:17" x14ac:dyDescent="0.25"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</row>
    <row r="569" spans="7:17" x14ac:dyDescent="0.25"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</row>
    <row r="570" spans="7:17" x14ac:dyDescent="0.25"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</row>
    <row r="571" spans="7:17" x14ac:dyDescent="0.25"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</row>
    <row r="572" spans="7:17" x14ac:dyDescent="0.25"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</row>
    <row r="573" spans="7:17" x14ac:dyDescent="0.25"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</row>
    <row r="574" spans="7:17" x14ac:dyDescent="0.25"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</row>
    <row r="575" spans="7:17" x14ac:dyDescent="0.25"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</row>
    <row r="576" spans="7:17" x14ac:dyDescent="0.25"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</row>
    <row r="577" spans="7:17" x14ac:dyDescent="0.25"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</row>
    <row r="578" spans="7:17" x14ac:dyDescent="0.25"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</row>
    <row r="579" spans="7:17" x14ac:dyDescent="0.25"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</row>
    <row r="580" spans="7:17" x14ac:dyDescent="0.25"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</row>
    <row r="581" spans="7:17" x14ac:dyDescent="0.25"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</row>
    <row r="582" spans="7:17" x14ac:dyDescent="0.25"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</row>
    <row r="583" spans="7:17" x14ac:dyDescent="0.25"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</row>
    <row r="584" spans="7:17" x14ac:dyDescent="0.25"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</row>
    <row r="585" spans="7:17" x14ac:dyDescent="0.25"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</row>
    <row r="586" spans="7:17" x14ac:dyDescent="0.25"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</row>
    <row r="587" spans="7:17" x14ac:dyDescent="0.25"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</row>
    <row r="588" spans="7:17" x14ac:dyDescent="0.25"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</row>
    <row r="589" spans="7:17" x14ac:dyDescent="0.25"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</row>
    <row r="590" spans="7:17" x14ac:dyDescent="0.25"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</row>
    <row r="591" spans="7:17" x14ac:dyDescent="0.25"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</row>
    <row r="592" spans="7:17" x14ac:dyDescent="0.25"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</row>
    <row r="593" spans="7:17" x14ac:dyDescent="0.25"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</row>
    <row r="594" spans="7:17" x14ac:dyDescent="0.25"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</row>
    <row r="595" spans="7:17" x14ac:dyDescent="0.25"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</row>
    <row r="596" spans="7:17" x14ac:dyDescent="0.25"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</row>
    <row r="597" spans="7:17" x14ac:dyDescent="0.25"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</row>
    <row r="598" spans="7:17" x14ac:dyDescent="0.25"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</row>
    <row r="599" spans="7:17" x14ac:dyDescent="0.25"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</row>
    <row r="600" spans="7:17" x14ac:dyDescent="0.25"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</row>
    <row r="601" spans="7:17" x14ac:dyDescent="0.25"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</row>
    <row r="602" spans="7:17" x14ac:dyDescent="0.25"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</row>
    <row r="603" spans="7:17" x14ac:dyDescent="0.25"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</row>
    <row r="604" spans="7:17" x14ac:dyDescent="0.25"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</row>
    <row r="605" spans="7:17" x14ac:dyDescent="0.25"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</row>
    <row r="606" spans="7:17" x14ac:dyDescent="0.25"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</row>
    <row r="607" spans="7:17" x14ac:dyDescent="0.25"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</row>
    <row r="608" spans="7:17" x14ac:dyDescent="0.25"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</row>
    <row r="609" spans="7:17" x14ac:dyDescent="0.25"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</row>
    <row r="610" spans="7:17" x14ac:dyDescent="0.25"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</row>
    <row r="611" spans="7:17" x14ac:dyDescent="0.25"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</row>
    <row r="612" spans="7:17" x14ac:dyDescent="0.25"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</row>
    <row r="613" spans="7:17" x14ac:dyDescent="0.25"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</row>
    <row r="614" spans="7:17" x14ac:dyDescent="0.25"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</row>
    <row r="615" spans="7:17" x14ac:dyDescent="0.25"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</row>
    <row r="616" spans="7:17" x14ac:dyDescent="0.25"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</row>
    <row r="617" spans="7:17" x14ac:dyDescent="0.25"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</row>
    <row r="618" spans="7:17" x14ac:dyDescent="0.25"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</row>
    <row r="619" spans="7:17" x14ac:dyDescent="0.25"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</row>
    <row r="620" spans="7:17" x14ac:dyDescent="0.25"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</row>
    <row r="621" spans="7:17" x14ac:dyDescent="0.25"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</row>
    <row r="622" spans="7:17" x14ac:dyDescent="0.25"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</row>
    <row r="623" spans="7:17" x14ac:dyDescent="0.25"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</row>
    <row r="624" spans="7:17" x14ac:dyDescent="0.25"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</row>
    <row r="625" spans="7:17" x14ac:dyDescent="0.25"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</row>
    <row r="626" spans="7:17" x14ac:dyDescent="0.25"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</row>
    <row r="627" spans="7:17" x14ac:dyDescent="0.25"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</row>
    <row r="628" spans="7:17" x14ac:dyDescent="0.25"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</row>
    <row r="629" spans="7:17" x14ac:dyDescent="0.25"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</row>
    <row r="630" spans="7:17" x14ac:dyDescent="0.25"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</row>
    <row r="631" spans="7:17" x14ac:dyDescent="0.25"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</row>
    <row r="632" spans="7:17" x14ac:dyDescent="0.25"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</row>
    <row r="633" spans="7:17" x14ac:dyDescent="0.25"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</row>
    <row r="634" spans="7:17" x14ac:dyDescent="0.25"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</row>
    <row r="635" spans="7:17" x14ac:dyDescent="0.25"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</row>
    <row r="636" spans="7:17" x14ac:dyDescent="0.25"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</row>
    <row r="637" spans="7:17" x14ac:dyDescent="0.25"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</row>
    <row r="638" spans="7:17" x14ac:dyDescent="0.25"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</row>
    <row r="639" spans="7:17" x14ac:dyDescent="0.25"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</row>
    <row r="640" spans="7:17" x14ac:dyDescent="0.25"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</row>
    <row r="641" spans="7:17" x14ac:dyDescent="0.25"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</row>
    <row r="642" spans="7:17" x14ac:dyDescent="0.25"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</row>
    <row r="643" spans="7:17" x14ac:dyDescent="0.25"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</row>
    <row r="644" spans="7:17" x14ac:dyDescent="0.25"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</row>
    <row r="645" spans="7:17" x14ac:dyDescent="0.25"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</row>
    <row r="646" spans="7:17" x14ac:dyDescent="0.25"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</row>
    <row r="647" spans="7:17" x14ac:dyDescent="0.25"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</row>
    <row r="648" spans="7:17" x14ac:dyDescent="0.25"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</row>
    <row r="649" spans="7:17" x14ac:dyDescent="0.25"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</row>
    <row r="650" spans="7:17" x14ac:dyDescent="0.25"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</row>
    <row r="651" spans="7:17" x14ac:dyDescent="0.25"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</row>
    <row r="652" spans="7:17" x14ac:dyDescent="0.25"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</row>
    <row r="653" spans="7:17" x14ac:dyDescent="0.25"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</row>
    <row r="654" spans="7:17" x14ac:dyDescent="0.25"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</row>
    <row r="655" spans="7:17" x14ac:dyDescent="0.25"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</row>
    <row r="656" spans="7:17" x14ac:dyDescent="0.25"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</row>
    <row r="657" spans="7:17" x14ac:dyDescent="0.25"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</row>
    <row r="658" spans="7:17" x14ac:dyDescent="0.25"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</row>
    <row r="659" spans="7:17" x14ac:dyDescent="0.25"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</row>
    <row r="660" spans="7:17" x14ac:dyDescent="0.25"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</row>
    <row r="661" spans="7:17" x14ac:dyDescent="0.25"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</row>
    <row r="662" spans="7:17" x14ac:dyDescent="0.25"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</row>
    <row r="663" spans="7:17" x14ac:dyDescent="0.25"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</row>
    <row r="664" spans="7:17" x14ac:dyDescent="0.25"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</row>
    <row r="665" spans="7:17" x14ac:dyDescent="0.25"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</row>
    <row r="666" spans="7:17" x14ac:dyDescent="0.25"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</row>
    <row r="667" spans="7:17" x14ac:dyDescent="0.25"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</row>
    <row r="668" spans="7:17" x14ac:dyDescent="0.25"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</row>
    <row r="669" spans="7:17" x14ac:dyDescent="0.25"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</row>
    <row r="670" spans="7:17" x14ac:dyDescent="0.25"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</row>
    <row r="671" spans="7:17" x14ac:dyDescent="0.25"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</row>
    <row r="672" spans="7:17" x14ac:dyDescent="0.25"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</row>
    <row r="673" spans="7:17" x14ac:dyDescent="0.25"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</row>
    <row r="674" spans="7:17" x14ac:dyDescent="0.25"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</row>
    <row r="675" spans="7:17" x14ac:dyDescent="0.25"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</row>
    <row r="676" spans="7:17" x14ac:dyDescent="0.25"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</row>
    <row r="677" spans="7:17" x14ac:dyDescent="0.25"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</row>
    <row r="678" spans="7:17" x14ac:dyDescent="0.25"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</row>
    <row r="679" spans="7:17" x14ac:dyDescent="0.25"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</row>
    <row r="680" spans="7:17" x14ac:dyDescent="0.25"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</row>
    <row r="681" spans="7:17" x14ac:dyDescent="0.25"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</row>
    <row r="682" spans="7:17" x14ac:dyDescent="0.25"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</row>
    <row r="683" spans="7:17" x14ac:dyDescent="0.25"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</row>
    <row r="684" spans="7:17" x14ac:dyDescent="0.25"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</row>
    <row r="685" spans="7:17" x14ac:dyDescent="0.25"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</row>
    <row r="686" spans="7:17" x14ac:dyDescent="0.25"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</row>
    <row r="687" spans="7:17" x14ac:dyDescent="0.25"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</row>
    <row r="688" spans="7:17" x14ac:dyDescent="0.25"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</row>
    <row r="689" spans="7:17" x14ac:dyDescent="0.25"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</row>
    <row r="690" spans="7:17" x14ac:dyDescent="0.25"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</row>
    <row r="691" spans="7:17" x14ac:dyDescent="0.25"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</row>
    <row r="692" spans="7:17" x14ac:dyDescent="0.25"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</row>
    <row r="693" spans="7:17" x14ac:dyDescent="0.25"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</row>
    <row r="694" spans="7:17" x14ac:dyDescent="0.25"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</row>
    <row r="695" spans="7:17" x14ac:dyDescent="0.25"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</row>
    <row r="696" spans="7:17" x14ac:dyDescent="0.25"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</row>
    <row r="697" spans="7:17" x14ac:dyDescent="0.25"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</row>
    <row r="698" spans="7:17" x14ac:dyDescent="0.25"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</row>
    <row r="699" spans="7:17" x14ac:dyDescent="0.25"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</row>
    <row r="700" spans="7:17" x14ac:dyDescent="0.25"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</row>
    <row r="701" spans="7:17" x14ac:dyDescent="0.25"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</row>
    <row r="702" spans="7:17" x14ac:dyDescent="0.25"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</row>
    <row r="703" spans="7:17" x14ac:dyDescent="0.25"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</row>
    <row r="704" spans="7:17" x14ac:dyDescent="0.25"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</row>
    <row r="705" spans="7:17" x14ac:dyDescent="0.25"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</row>
    <row r="706" spans="7:17" x14ac:dyDescent="0.25"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</row>
    <row r="707" spans="7:17" x14ac:dyDescent="0.25"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</row>
    <row r="708" spans="7:17" x14ac:dyDescent="0.25"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</row>
    <row r="709" spans="7:17" x14ac:dyDescent="0.25"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</row>
    <row r="710" spans="7:17" x14ac:dyDescent="0.25"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</row>
    <row r="711" spans="7:17" x14ac:dyDescent="0.25"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</row>
    <row r="712" spans="7:17" x14ac:dyDescent="0.25"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</row>
    <row r="713" spans="7:17" x14ac:dyDescent="0.25"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</row>
    <row r="714" spans="7:17" x14ac:dyDescent="0.25"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</row>
    <row r="715" spans="7:17" x14ac:dyDescent="0.25"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</row>
    <row r="716" spans="7:17" x14ac:dyDescent="0.25"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</row>
    <row r="717" spans="7:17" x14ac:dyDescent="0.25"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</row>
    <row r="718" spans="7:17" x14ac:dyDescent="0.25"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</row>
    <row r="719" spans="7:17" x14ac:dyDescent="0.25"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</row>
    <row r="720" spans="7:17" x14ac:dyDescent="0.25"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</row>
    <row r="721" spans="7:17" x14ac:dyDescent="0.25"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</row>
    <row r="722" spans="7:17" x14ac:dyDescent="0.25"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</row>
    <row r="723" spans="7:17" x14ac:dyDescent="0.25"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</row>
    <row r="724" spans="7:17" x14ac:dyDescent="0.25"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</row>
    <row r="725" spans="7:17" x14ac:dyDescent="0.25"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</row>
    <row r="726" spans="7:17" x14ac:dyDescent="0.25"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</row>
    <row r="727" spans="7:17" x14ac:dyDescent="0.25"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</row>
    <row r="728" spans="7:17" x14ac:dyDescent="0.25"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</row>
    <row r="729" spans="7:17" x14ac:dyDescent="0.25"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</row>
    <row r="730" spans="7:17" x14ac:dyDescent="0.25"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</row>
    <row r="731" spans="7:17" x14ac:dyDescent="0.25"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</row>
    <row r="732" spans="7:17" x14ac:dyDescent="0.25"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</row>
    <row r="733" spans="7:17" x14ac:dyDescent="0.25"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</row>
    <row r="734" spans="7:17" x14ac:dyDescent="0.25"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</row>
    <row r="735" spans="7:17" x14ac:dyDescent="0.25"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</row>
    <row r="736" spans="7:17" x14ac:dyDescent="0.25"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</row>
    <row r="737" spans="7:17" x14ac:dyDescent="0.25"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</row>
    <row r="738" spans="7:17" x14ac:dyDescent="0.25"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</row>
    <row r="739" spans="7:17" x14ac:dyDescent="0.25"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</row>
    <row r="740" spans="7:17" x14ac:dyDescent="0.25"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</row>
    <row r="741" spans="7:17" x14ac:dyDescent="0.25"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</row>
    <row r="742" spans="7:17" x14ac:dyDescent="0.25"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</row>
    <row r="743" spans="7:17" x14ac:dyDescent="0.25"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</row>
    <row r="744" spans="7:17" x14ac:dyDescent="0.25"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</row>
    <row r="745" spans="7:17" x14ac:dyDescent="0.25"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</row>
    <row r="746" spans="7:17" x14ac:dyDescent="0.25"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</row>
    <row r="747" spans="7:17" x14ac:dyDescent="0.25"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</row>
    <row r="748" spans="7:17" x14ac:dyDescent="0.25"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</row>
    <row r="749" spans="7:17" x14ac:dyDescent="0.25"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</row>
    <row r="750" spans="7:17" x14ac:dyDescent="0.25"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</row>
    <row r="751" spans="7:17" x14ac:dyDescent="0.25"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</row>
    <row r="752" spans="7:17" x14ac:dyDescent="0.25"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</row>
    <row r="753" spans="7:17" x14ac:dyDescent="0.25"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</row>
    <row r="754" spans="7:17" x14ac:dyDescent="0.25"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</row>
    <row r="755" spans="7:17" x14ac:dyDescent="0.25"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</row>
    <row r="756" spans="7:17" x14ac:dyDescent="0.25"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</row>
    <row r="757" spans="7:17" x14ac:dyDescent="0.25"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</row>
    <row r="758" spans="7:17" x14ac:dyDescent="0.25"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</row>
    <row r="759" spans="7:17" x14ac:dyDescent="0.25"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</row>
    <row r="760" spans="7:17" x14ac:dyDescent="0.25"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</row>
    <row r="761" spans="7:17" x14ac:dyDescent="0.25"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</row>
    <row r="762" spans="7:17" x14ac:dyDescent="0.25"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</row>
    <row r="763" spans="7:17" x14ac:dyDescent="0.25"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</row>
    <row r="764" spans="7:17" x14ac:dyDescent="0.25"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</row>
    <row r="765" spans="7:17" x14ac:dyDescent="0.25"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</row>
    <row r="766" spans="7:17" x14ac:dyDescent="0.25"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</row>
    <row r="767" spans="7:17" x14ac:dyDescent="0.25"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</row>
    <row r="768" spans="7:17" x14ac:dyDescent="0.25"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</row>
    <row r="769" spans="7:17" x14ac:dyDescent="0.25"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</row>
    <row r="770" spans="7:17" x14ac:dyDescent="0.25"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</row>
    <row r="771" spans="7:17" x14ac:dyDescent="0.25"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</row>
    <row r="772" spans="7:17" x14ac:dyDescent="0.25"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</row>
    <row r="773" spans="7:17" x14ac:dyDescent="0.25"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</row>
    <row r="774" spans="7:17" x14ac:dyDescent="0.25"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</row>
    <row r="775" spans="7:17" x14ac:dyDescent="0.25"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</row>
    <row r="776" spans="7:17" x14ac:dyDescent="0.25"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</row>
    <row r="777" spans="7:17" x14ac:dyDescent="0.25"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</row>
    <row r="778" spans="7:17" x14ac:dyDescent="0.25"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</row>
    <row r="779" spans="7:17" x14ac:dyDescent="0.25"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</row>
    <row r="780" spans="7:17" x14ac:dyDescent="0.25"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</row>
    <row r="781" spans="7:17" x14ac:dyDescent="0.25"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</row>
    <row r="782" spans="7:17" x14ac:dyDescent="0.25"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</row>
    <row r="783" spans="7:17" x14ac:dyDescent="0.25"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</row>
    <row r="784" spans="7:17" x14ac:dyDescent="0.25"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</row>
    <row r="785" spans="7:17" x14ac:dyDescent="0.25"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</row>
    <row r="786" spans="7:17" x14ac:dyDescent="0.25"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</row>
    <row r="787" spans="7:17" x14ac:dyDescent="0.25"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</row>
    <row r="788" spans="7:17" x14ac:dyDescent="0.25"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</row>
    <row r="789" spans="7:17" x14ac:dyDescent="0.25"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</row>
    <row r="790" spans="7:17" x14ac:dyDescent="0.25"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</row>
    <row r="791" spans="7:17" x14ac:dyDescent="0.25"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</row>
    <row r="792" spans="7:17" x14ac:dyDescent="0.25"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</row>
    <row r="793" spans="7:17" x14ac:dyDescent="0.25"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</row>
    <row r="794" spans="7:17" x14ac:dyDescent="0.25"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</row>
    <row r="795" spans="7:17" x14ac:dyDescent="0.25"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</row>
    <row r="796" spans="7:17" x14ac:dyDescent="0.25"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</row>
    <row r="797" spans="7:17" x14ac:dyDescent="0.25"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</row>
    <row r="798" spans="7:17" x14ac:dyDescent="0.25"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</row>
    <row r="799" spans="7:17" x14ac:dyDescent="0.25"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</row>
    <row r="800" spans="7:17" x14ac:dyDescent="0.25"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</row>
    <row r="801" spans="7:17" x14ac:dyDescent="0.25"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</row>
    <row r="802" spans="7:17" x14ac:dyDescent="0.25"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</row>
    <row r="803" spans="7:17" x14ac:dyDescent="0.25"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</row>
    <row r="804" spans="7:17" x14ac:dyDescent="0.25"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</row>
    <row r="805" spans="7:17" x14ac:dyDescent="0.25"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</row>
    <row r="806" spans="7:17" x14ac:dyDescent="0.25"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</row>
    <row r="807" spans="7:17" x14ac:dyDescent="0.25"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</row>
    <row r="808" spans="7:17" x14ac:dyDescent="0.25"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</row>
    <row r="809" spans="7:17" x14ac:dyDescent="0.25"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</row>
    <row r="810" spans="7:17" x14ac:dyDescent="0.25"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</row>
    <row r="811" spans="7:17" x14ac:dyDescent="0.25"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</row>
    <row r="812" spans="7:17" x14ac:dyDescent="0.25"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</row>
    <row r="813" spans="7:17" x14ac:dyDescent="0.25"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</row>
    <row r="814" spans="7:17" x14ac:dyDescent="0.25"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</row>
    <row r="815" spans="7:17" x14ac:dyDescent="0.25"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</row>
    <row r="816" spans="7:17" x14ac:dyDescent="0.25"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</row>
    <row r="817" spans="7:17" x14ac:dyDescent="0.25"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</row>
    <row r="818" spans="7:17" x14ac:dyDescent="0.25"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</row>
    <row r="819" spans="7:17" x14ac:dyDescent="0.25"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</row>
    <row r="820" spans="7:17" x14ac:dyDescent="0.25"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</row>
    <row r="821" spans="7:17" x14ac:dyDescent="0.25"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</row>
    <row r="822" spans="7:17" x14ac:dyDescent="0.25"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</row>
    <row r="823" spans="7:17" x14ac:dyDescent="0.25"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</row>
    <row r="824" spans="7:17" x14ac:dyDescent="0.25"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</row>
    <row r="825" spans="7:17" x14ac:dyDescent="0.25"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</row>
    <row r="826" spans="7:17" x14ac:dyDescent="0.25"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</row>
    <row r="827" spans="7:17" x14ac:dyDescent="0.25"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</row>
    <row r="828" spans="7:17" x14ac:dyDescent="0.25"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</row>
    <row r="829" spans="7:17" x14ac:dyDescent="0.25"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</row>
    <row r="830" spans="7:17" x14ac:dyDescent="0.25"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</row>
    <row r="831" spans="7:17" x14ac:dyDescent="0.25"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</row>
    <row r="832" spans="7:17" x14ac:dyDescent="0.25"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</row>
    <row r="833" spans="7:17" x14ac:dyDescent="0.25"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</row>
    <row r="834" spans="7:17" x14ac:dyDescent="0.25"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</row>
    <row r="835" spans="7:17" x14ac:dyDescent="0.25"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</row>
    <row r="836" spans="7:17" x14ac:dyDescent="0.25"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</row>
    <row r="837" spans="7:17" x14ac:dyDescent="0.25"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</row>
    <row r="838" spans="7:17" x14ac:dyDescent="0.25"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</row>
    <row r="839" spans="7:17" x14ac:dyDescent="0.25"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</row>
    <row r="840" spans="7:17" x14ac:dyDescent="0.25"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</row>
    <row r="841" spans="7:17" x14ac:dyDescent="0.25"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</row>
    <row r="842" spans="7:17" x14ac:dyDescent="0.25"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</row>
    <row r="843" spans="7:17" x14ac:dyDescent="0.25"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</row>
    <row r="844" spans="7:17" x14ac:dyDescent="0.25"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</row>
    <row r="845" spans="7:17" x14ac:dyDescent="0.25"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</row>
    <row r="846" spans="7:17" x14ac:dyDescent="0.25"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</row>
    <row r="847" spans="7:17" x14ac:dyDescent="0.25"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</row>
    <row r="848" spans="7:17" x14ac:dyDescent="0.25"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</row>
    <row r="849" spans="7:17" x14ac:dyDescent="0.25"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</row>
    <row r="850" spans="7:17" x14ac:dyDescent="0.25"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</row>
    <row r="851" spans="7:17" x14ac:dyDescent="0.25"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</row>
    <row r="852" spans="7:17" x14ac:dyDescent="0.25"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</row>
    <row r="853" spans="7:17" x14ac:dyDescent="0.25"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</row>
    <row r="854" spans="7:17" x14ac:dyDescent="0.25"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</row>
    <row r="855" spans="7:17" x14ac:dyDescent="0.25"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</row>
    <row r="856" spans="7:17" x14ac:dyDescent="0.25"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</row>
    <row r="857" spans="7:17" x14ac:dyDescent="0.25"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</row>
    <row r="858" spans="7:17" x14ac:dyDescent="0.25"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</row>
    <row r="859" spans="7:17" x14ac:dyDescent="0.25"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</row>
    <row r="860" spans="7:17" x14ac:dyDescent="0.25"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</row>
    <row r="861" spans="7:17" x14ac:dyDescent="0.25"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</row>
    <row r="862" spans="7:17" x14ac:dyDescent="0.25"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</row>
    <row r="863" spans="7:17" x14ac:dyDescent="0.25"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</row>
    <row r="864" spans="7:17" x14ac:dyDescent="0.25"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</row>
    <row r="865" spans="7:17" x14ac:dyDescent="0.25"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</row>
    <row r="866" spans="7:17" x14ac:dyDescent="0.25"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</row>
    <row r="867" spans="7:17" x14ac:dyDescent="0.25"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</row>
    <row r="868" spans="7:17" x14ac:dyDescent="0.25"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</row>
    <row r="869" spans="7:17" x14ac:dyDescent="0.25"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</row>
    <row r="870" spans="7:17" x14ac:dyDescent="0.25"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</row>
    <row r="871" spans="7:17" x14ac:dyDescent="0.25"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</row>
    <row r="872" spans="7:17" x14ac:dyDescent="0.25"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</row>
    <row r="873" spans="7:17" x14ac:dyDescent="0.25"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</row>
    <row r="874" spans="7:17" x14ac:dyDescent="0.25"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</row>
    <row r="875" spans="7:17" x14ac:dyDescent="0.25"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</row>
    <row r="876" spans="7:17" x14ac:dyDescent="0.25"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</row>
    <row r="877" spans="7:17" x14ac:dyDescent="0.25"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</row>
    <row r="878" spans="7:17" x14ac:dyDescent="0.25"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</row>
    <row r="879" spans="7:17" x14ac:dyDescent="0.25"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</row>
    <row r="880" spans="7:17" x14ac:dyDescent="0.25"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</row>
    <row r="881" spans="7:17" x14ac:dyDescent="0.25"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</row>
    <row r="882" spans="7:17" x14ac:dyDescent="0.25"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</row>
    <row r="883" spans="7:17" x14ac:dyDescent="0.25"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</row>
    <row r="884" spans="7:17" x14ac:dyDescent="0.25"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</row>
    <row r="885" spans="7:17" x14ac:dyDescent="0.25"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</row>
    <row r="886" spans="7:17" x14ac:dyDescent="0.25"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</row>
    <row r="887" spans="7:17" x14ac:dyDescent="0.25"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</row>
    <row r="888" spans="7:17" x14ac:dyDescent="0.25"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</row>
    <row r="889" spans="7:17" x14ac:dyDescent="0.25"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</row>
    <row r="890" spans="7:17" x14ac:dyDescent="0.25"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</row>
    <row r="891" spans="7:17" x14ac:dyDescent="0.25"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</row>
    <row r="892" spans="7:17" x14ac:dyDescent="0.25"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</row>
    <row r="893" spans="7:17" x14ac:dyDescent="0.25"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</row>
    <row r="894" spans="7:17" x14ac:dyDescent="0.25"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</row>
    <row r="895" spans="7:17" x14ac:dyDescent="0.25"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</row>
    <row r="896" spans="7:17" x14ac:dyDescent="0.25"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</row>
    <row r="897" spans="7:17" x14ac:dyDescent="0.25"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</row>
    <row r="898" spans="7:17" x14ac:dyDescent="0.25"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</row>
    <row r="899" spans="7:17" x14ac:dyDescent="0.25"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</row>
    <row r="900" spans="7:17" x14ac:dyDescent="0.25"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</row>
    <row r="901" spans="7:17" x14ac:dyDescent="0.25"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</row>
    <row r="902" spans="7:17" x14ac:dyDescent="0.25"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</row>
    <row r="903" spans="7:17" x14ac:dyDescent="0.25"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</row>
    <row r="904" spans="7:17" x14ac:dyDescent="0.25"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</row>
    <row r="905" spans="7:17" x14ac:dyDescent="0.25"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</row>
    <row r="906" spans="7:17" x14ac:dyDescent="0.25"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</row>
    <row r="907" spans="7:17" x14ac:dyDescent="0.25"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</row>
    <row r="908" spans="7:17" x14ac:dyDescent="0.25"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</row>
    <row r="909" spans="7:17" x14ac:dyDescent="0.25"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</row>
    <row r="910" spans="7:17" x14ac:dyDescent="0.25"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</row>
    <row r="911" spans="7:17" x14ac:dyDescent="0.25"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</row>
    <row r="912" spans="7:17" x14ac:dyDescent="0.25"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</row>
    <row r="913" spans="7:17" x14ac:dyDescent="0.25"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</row>
    <row r="914" spans="7:17" x14ac:dyDescent="0.25"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</row>
    <row r="915" spans="7:17" x14ac:dyDescent="0.25"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</row>
    <row r="916" spans="7:17" x14ac:dyDescent="0.25"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</row>
    <row r="917" spans="7:17" x14ac:dyDescent="0.25"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</row>
    <row r="918" spans="7:17" x14ac:dyDescent="0.25"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</row>
    <row r="919" spans="7:17" x14ac:dyDescent="0.25"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</row>
    <row r="920" spans="7:17" x14ac:dyDescent="0.25"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</row>
    <row r="921" spans="7:17" x14ac:dyDescent="0.25"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</row>
    <row r="922" spans="7:17" x14ac:dyDescent="0.25"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</row>
    <row r="923" spans="7:17" x14ac:dyDescent="0.25"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</row>
    <row r="924" spans="7:17" x14ac:dyDescent="0.25"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</row>
    <row r="925" spans="7:17" x14ac:dyDescent="0.25"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</row>
    <row r="926" spans="7:17" x14ac:dyDescent="0.25"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</row>
    <row r="927" spans="7:17" x14ac:dyDescent="0.25"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</row>
    <row r="928" spans="7:17" x14ac:dyDescent="0.25"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</row>
    <row r="929" spans="7:17" x14ac:dyDescent="0.25"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</row>
    <row r="930" spans="7:17" x14ac:dyDescent="0.25"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</row>
    <row r="931" spans="7:17" x14ac:dyDescent="0.25"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</row>
    <row r="932" spans="7:17" x14ac:dyDescent="0.25"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</row>
    <row r="933" spans="7:17" x14ac:dyDescent="0.25"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</row>
    <row r="934" spans="7:17" x14ac:dyDescent="0.25"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</row>
    <row r="935" spans="7:17" x14ac:dyDescent="0.25"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</row>
    <row r="936" spans="7:17" x14ac:dyDescent="0.25"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</row>
    <row r="937" spans="7:17" x14ac:dyDescent="0.25"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</row>
    <row r="938" spans="7:17" x14ac:dyDescent="0.25"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</row>
    <row r="939" spans="7:17" x14ac:dyDescent="0.25"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</row>
    <row r="940" spans="7:17" x14ac:dyDescent="0.25"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</row>
    <row r="941" spans="7:17" x14ac:dyDescent="0.25"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</row>
    <row r="942" spans="7:17" x14ac:dyDescent="0.25"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</row>
    <row r="943" spans="7:17" x14ac:dyDescent="0.25"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</row>
    <row r="944" spans="7:17" x14ac:dyDescent="0.25"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</row>
    <row r="945" spans="7:17" x14ac:dyDescent="0.25"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</row>
    <row r="946" spans="7:17" x14ac:dyDescent="0.25"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</row>
    <row r="947" spans="7:17" x14ac:dyDescent="0.25"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</row>
    <row r="948" spans="7:17" x14ac:dyDescent="0.25"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</row>
    <row r="949" spans="7:17" x14ac:dyDescent="0.25"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</row>
    <row r="950" spans="7:17" x14ac:dyDescent="0.25"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</row>
    <row r="951" spans="7:17" x14ac:dyDescent="0.25"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</row>
    <row r="952" spans="7:17" x14ac:dyDescent="0.25"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</row>
    <row r="953" spans="7:17" x14ac:dyDescent="0.25"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</row>
    <row r="954" spans="7:17" x14ac:dyDescent="0.25"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</row>
    <row r="955" spans="7:17" x14ac:dyDescent="0.25"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</row>
    <row r="956" spans="7:17" x14ac:dyDescent="0.25"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</row>
    <row r="957" spans="7:17" x14ac:dyDescent="0.25"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</row>
    <row r="958" spans="7:17" x14ac:dyDescent="0.25"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</row>
    <row r="959" spans="7:17" x14ac:dyDescent="0.25"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</row>
    <row r="960" spans="7:17" x14ac:dyDescent="0.25"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</row>
    <row r="961" spans="7:17" x14ac:dyDescent="0.25"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</row>
    <row r="962" spans="7:17" x14ac:dyDescent="0.25"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</row>
    <row r="963" spans="7:17" x14ac:dyDescent="0.25"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</row>
    <row r="964" spans="7:17" x14ac:dyDescent="0.25"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</row>
    <row r="965" spans="7:17" x14ac:dyDescent="0.25"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</row>
    <row r="966" spans="7:17" x14ac:dyDescent="0.25"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</row>
    <row r="967" spans="7:17" x14ac:dyDescent="0.25"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</row>
    <row r="968" spans="7:17" x14ac:dyDescent="0.25"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</row>
    <row r="969" spans="7:17" x14ac:dyDescent="0.25"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</row>
    <row r="970" spans="7:17" x14ac:dyDescent="0.25"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</row>
    <row r="971" spans="7:17" x14ac:dyDescent="0.25"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</row>
    <row r="972" spans="7:17" x14ac:dyDescent="0.25"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</row>
    <row r="973" spans="7:17" x14ac:dyDescent="0.25"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</row>
    <row r="974" spans="7:17" x14ac:dyDescent="0.25"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</row>
    <row r="975" spans="7:17" x14ac:dyDescent="0.25"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</row>
    <row r="976" spans="7:17" x14ac:dyDescent="0.25"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</row>
    <row r="977" spans="7:17" x14ac:dyDescent="0.25"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</row>
    <row r="978" spans="7:17" x14ac:dyDescent="0.25"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</row>
    <row r="979" spans="7:17" x14ac:dyDescent="0.25"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</row>
    <row r="980" spans="7:17" x14ac:dyDescent="0.25"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</row>
    <row r="981" spans="7:17" x14ac:dyDescent="0.25"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</row>
    <row r="982" spans="7:17" x14ac:dyDescent="0.25"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</row>
    <row r="983" spans="7:17" x14ac:dyDescent="0.25"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</row>
    <row r="984" spans="7:17" x14ac:dyDescent="0.25"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</row>
    <row r="985" spans="7:17" x14ac:dyDescent="0.25"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</row>
    <row r="986" spans="7:17" x14ac:dyDescent="0.25"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</row>
    <row r="987" spans="7:17" x14ac:dyDescent="0.25"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</row>
    <row r="988" spans="7:17" x14ac:dyDescent="0.25"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</row>
    <row r="989" spans="7:17" x14ac:dyDescent="0.25"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</row>
    <row r="990" spans="7:17" x14ac:dyDescent="0.25"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</row>
    <row r="991" spans="7:17" x14ac:dyDescent="0.25"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</row>
    <row r="992" spans="7:17" x14ac:dyDescent="0.25"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</row>
    <row r="993" spans="7:17" x14ac:dyDescent="0.25"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</row>
    <row r="994" spans="7:17" x14ac:dyDescent="0.25"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</row>
    <row r="995" spans="7:17" x14ac:dyDescent="0.25"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</row>
    <row r="996" spans="7:17" x14ac:dyDescent="0.25"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</row>
    <row r="997" spans="7:17" x14ac:dyDescent="0.25"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</row>
    <row r="998" spans="7:17" x14ac:dyDescent="0.25"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</row>
    <row r="999" spans="7:17" x14ac:dyDescent="0.25"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</row>
    <row r="1000" spans="7:17" x14ac:dyDescent="0.25"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</row>
    <row r="1001" spans="7:17" x14ac:dyDescent="0.25"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</row>
    <row r="1002" spans="7:17" x14ac:dyDescent="0.25"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</row>
    <row r="1003" spans="7:17" x14ac:dyDescent="0.25"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</row>
    <row r="1004" spans="7:17" x14ac:dyDescent="0.25"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</row>
    <row r="1005" spans="7:17" x14ac:dyDescent="0.25"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</row>
    <row r="1006" spans="7:17" x14ac:dyDescent="0.25"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</row>
    <row r="1007" spans="7:17" x14ac:dyDescent="0.25"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</row>
    <row r="1008" spans="7:17" x14ac:dyDescent="0.25"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</row>
    <row r="1009" spans="7:17" x14ac:dyDescent="0.25"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</row>
    <row r="1010" spans="7:17" x14ac:dyDescent="0.25"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</row>
    <row r="1011" spans="7:17" x14ac:dyDescent="0.25"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</row>
    <row r="1012" spans="7:17" x14ac:dyDescent="0.25"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</row>
    <row r="1013" spans="7:17" x14ac:dyDescent="0.25"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</row>
    <row r="1014" spans="7:17" x14ac:dyDescent="0.25"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</row>
    <row r="1015" spans="7:17" x14ac:dyDescent="0.25"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</row>
    <row r="1016" spans="7:17" x14ac:dyDescent="0.25"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</row>
    <row r="1017" spans="7:17" x14ac:dyDescent="0.25"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</row>
    <row r="1018" spans="7:17" x14ac:dyDescent="0.25"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</row>
    <row r="1019" spans="7:17" x14ac:dyDescent="0.25"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</row>
    <row r="1020" spans="7:17" x14ac:dyDescent="0.25"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</row>
    <row r="1021" spans="7:17" x14ac:dyDescent="0.25"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</row>
    <row r="1022" spans="7:17" x14ac:dyDescent="0.25"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</row>
    <row r="1023" spans="7:17" x14ac:dyDescent="0.25"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</row>
    <row r="1024" spans="7:17" x14ac:dyDescent="0.25"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</row>
    <row r="1025" spans="7:17" x14ac:dyDescent="0.25"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</row>
    <row r="1026" spans="7:17" x14ac:dyDescent="0.25"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</row>
    <row r="1027" spans="7:17" x14ac:dyDescent="0.25"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</row>
    <row r="1028" spans="7:17" x14ac:dyDescent="0.25"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</row>
    <row r="1029" spans="7:17" x14ac:dyDescent="0.25"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</row>
    <row r="1030" spans="7:17" x14ac:dyDescent="0.25"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</row>
    <row r="1031" spans="7:17" x14ac:dyDescent="0.25"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</row>
    <row r="1032" spans="7:17" x14ac:dyDescent="0.25"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</row>
    <row r="1033" spans="7:17" x14ac:dyDescent="0.25"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</row>
    <row r="1034" spans="7:17" x14ac:dyDescent="0.25"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</row>
    <row r="1035" spans="7:17" x14ac:dyDescent="0.25"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</row>
    <row r="1036" spans="7:17" x14ac:dyDescent="0.25"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</row>
    <row r="1037" spans="7:17" x14ac:dyDescent="0.25"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</row>
    <row r="1038" spans="7:17" x14ac:dyDescent="0.25"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</row>
    <row r="1039" spans="7:17" x14ac:dyDescent="0.25"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</row>
    <row r="1040" spans="7:17" x14ac:dyDescent="0.25"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</row>
    <row r="1041" spans="7:17" x14ac:dyDescent="0.25"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</row>
    <row r="1042" spans="7:17" x14ac:dyDescent="0.25"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</row>
    <row r="1043" spans="7:17" x14ac:dyDescent="0.25"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</row>
    <row r="1044" spans="7:17" x14ac:dyDescent="0.25"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</row>
    <row r="1045" spans="7:17" x14ac:dyDescent="0.25"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</row>
    <row r="1046" spans="7:17" x14ac:dyDescent="0.25"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</row>
    <row r="1047" spans="7:17" x14ac:dyDescent="0.25"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</row>
    <row r="1048" spans="7:17" x14ac:dyDescent="0.25"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</row>
    <row r="1049" spans="7:17" x14ac:dyDescent="0.25"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</row>
    <row r="1050" spans="7:17" x14ac:dyDescent="0.25"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</row>
    <row r="1051" spans="7:17" x14ac:dyDescent="0.25"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</row>
    <row r="1052" spans="7:17" x14ac:dyDescent="0.25"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</row>
    <row r="1053" spans="7:17" x14ac:dyDescent="0.25"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</row>
    <row r="1054" spans="7:17" x14ac:dyDescent="0.25"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</row>
    <row r="1055" spans="7:17" x14ac:dyDescent="0.25"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</row>
    <row r="1056" spans="7:17" x14ac:dyDescent="0.25"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</row>
    <row r="1057" spans="7:17" x14ac:dyDescent="0.25"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</row>
    <row r="1058" spans="7:17" x14ac:dyDescent="0.25"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</row>
    <row r="1059" spans="7:17" x14ac:dyDescent="0.25"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</row>
    <row r="1060" spans="7:17" x14ac:dyDescent="0.25"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</row>
    <row r="1061" spans="7:17" x14ac:dyDescent="0.25"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</row>
    <row r="1062" spans="7:17" x14ac:dyDescent="0.25"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</row>
    <row r="1063" spans="7:17" x14ac:dyDescent="0.25"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</row>
    <row r="1064" spans="7:17" x14ac:dyDescent="0.25"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</row>
    <row r="1065" spans="7:17" x14ac:dyDescent="0.25"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</row>
    <row r="1066" spans="7:17" x14ac:dyDescent="0.25"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</row>
    <row r="1067" spans="7:17" x14ac:dyDescent="0.25"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</row>
    <row r="1068" spans="7:17" x14ac:dyDescent="0.25"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</row>
    <row r="1069" spans="7:17" x14ac:dyDescent="0.25"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</row>
    <row r="1070" spans="7:17" x14ac:dyDescent="0.25"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</row>
    <row r="1071" spans="7:17" x14ac:dyDescent="0.25"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</row>
    <row r="1072" spans="7:17" x14ac:dyDescent="0.25"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</row>
    <row r="1073" spans="7:17" x14ac:dyDescent="0.25"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</row>
    <row r="1074" spans="7:17" x14ac:dyDescent="0.25"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</row>
    <row r="1075" spans="7:17" x14ac:dyDescent="0.25"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</row>
    <row r="1076" spans="7:17" x14ac:dyDescent="0.25"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</row>
    <row r="1077" spans="7:17" x14ac:dyDescent="0.25"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</row>
    <row r="1078" spans="7:17" x14ac:dyDescent="0.25"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</row>
    <row r="1079" spans="7:17" x14ac:dyDescent="0.25"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</row>
    <row r="1080" spans="7:17" x14ac:dyDescent="0.25"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</row>
    <row r="1081" spans="7:17" x14ac:dyDescent="0.25"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</row>
    <row r="1082" spans="7:17" x14ac:dyDescent="0.25"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</row>
    <row r="1083" spans="7:17" x14ac:dyDescent="0.25"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</row>
    <row r="1084" spans="7:17" x14ac:dyDescent="0.25"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</row>
    <row r="1085" spans="7:17" x14ac:dyDescent="0.25"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</row>
    <row r="1086" spans="7:17" x14ac:dyDescent="0.25"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</row>
    <row r="1087" spans="7:17" x14ac:dyDescent="0.25"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</row>
    <row r="1088" spans="7:17" x14ac:dyDescent="0.25"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</row>
    <row r="1089" spans="7:17" x14ac:dyDescent="0.25"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</row>
    <row r="1090" spans="7:17" x14ac:dyDescent="0.25"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</row>
    <row r="1091" spans="7:17" x14ac:dyDescent="0.25"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</row>
    <row r="1092" spans="7:17" x14ac:dyDescent="0.25"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</row>
    <row r="1093" spans="7:17" x14ac:dyDescent="0.25"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</row>
    <row r="1094" spans="7:17" x14ac:dyDescent="0.25"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</row>
    <row r="1095" spans="7:17" x14ac:dyDescent="0.25"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</row>
    <row r="1096" spans="7:17" x14ac:dyDescent="0.25"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</row>
    <row r="1097" spans="7:17" x14ac:dyDescent="0.25"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</row>
    <row r="1098" spans="7:17" x14ac:dyDescent="0.25"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</row>
    <row r="1099" spans="7:17" x14ac:dyDescent="0.25"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</row>
    <row r="1100" spans="7:17" x14ac:dyDescent="0.25"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</row>
    <row r="1101" spans="7:17" x14ac:dyDescent="0.25"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</row>
    <row r="1102" spans="7:17" x14ac:dyDescent="0.25"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</row>
    <row r="1103" spans="7:17" x14ac:dyDescent="0.25"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</row>
    <row r="1104" spans="7:17" x14ac:dyDescent="0.25"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</row>
    <row r="1105" spans="7:17" x14ac:dyDescent="0.25"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</row>
    <row r="1106" spans="7:17" x14ac:dyDescent="0.25"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</row>
    <row r="1107" spans="7:17" x14ac:dyDescent="0.25"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</row>
    <row r="1108" spans="7:17" x14ac:dyDescent="0.25"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</row>
    <row r="1109" spans="7:17" x14ac:dyDescent="0.25"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</row>
    <row r="1110" spans="7:17" x14ac:dyDescent="0.25"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</row>
    <row r="1111" spans="7:17" x14ac:dyDescent="0.25"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</row>
    <row r="1112" spans="7:17" x14ac:dyDescent="0.25"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</row>
    <row r="1113" spans="7:17" x14ac:dyDescent="0.25"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</row>
    <row r="1114" spans="7:17" x14ac:dyDescent="0.25"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</row>
    <row r="1115" spans="7:17" x14ac:dyDescent="0.25"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</row>
    <row r="1116" spans="7:17" x14ac:dyDescent="0.25"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</row>
    <row r="1117" spans="7:17" x14ac:dyDescent="0.25"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</row>
    <row r="1118" spans="7:17" x14ac:dyDescent="0.25"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</row>
    <row r="1119" spans="7:17" x14ac:dyDescent="0.25"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</row>
    <row r="1120" spans="7:17" x14ac:dyDescent="0.25"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</row>
    <row r="1121" spans="7:17" x14ac:dyDescent="0.25"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</row>
    <row r="1122" spans="7:17" x14ac:dyDescent="0.25"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</row>
    <row r="1123" spans="7:17" x14ac:dyDescent="0.25"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</row>
    <row r="1124" spans="7:17" x14ac:dyDescent="0.25"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</row>
    <row r="1125" spans="7:17" x14ac:dyDescent="0.25"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</row>
    <row r="1126" spans="7:17" x14ac:dyDescent="0.25"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</row>
    <row r="1127" spans="7:17" x14ac:dyDescent="0.25"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</row>
    <row r="1128" spans="7:17" x14ac:dyDescent="0.25"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</row>
    <row r="1129" spans="7:17" x14ac:dyDescent="0.25"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</row>
    <row r="1130" spans="7:17" x14ac:dyDescent="0.25"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</row>
    <row r="1131" spans="7:17" x14ac:dyDescent="0.25"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</row>
    <row r="1132" spans="7:17" x14ac:dyDescent="0.25"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</row>
    <row r="1133" spans="7:17" x14ac:dyDescent="0.25"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</row>
    <row r="1134" spans="7:17" x14ac:dyDescent="0.25"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</row>
    <row r="1135" spans="7:17" x14ac:dyDescent="0.25"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</row>
    <row r="1136" spans="7:17" x14ac:dyDescent="0.25"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</row>
    <row r="1137" spans="7:17" x14ac:dyDescent="0.25"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</row>
    <row r="1138" spans="7:17" x14ac:dyDescent="0.25"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</row>
    <row r="1139" spans="7:17" x14ac:dyDescent="0.25"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</row>
    <row r="1140" spans="7:17" x14ac:dyDescent="0.25"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</row>
    <row r="1141" spans="7:17" x14ac:dyDescent="0.25"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</row>
    <row r="1142" spans="7:17" x14ac:dyDescent="0.25"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</row>
    <row r="1143" spans="7:17" x14ac:dyDescent="0.25"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</row>
    <row r="1144" spans="7:17" x14ac:dyDescent="0.25"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</row>
    <row r="1145" spans="7:17" x14ac:dyDescent="0.25"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</row>
    <row r="1146" spans="7:17" x14ac:dyDescent="0.25"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</row>
    <row r="1147" spans="7:17" x14ac:dyDescent="0.25"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</row>
    <row r="1148" spans="7:17" x14ac:dyDescent="0.25"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</row>
    <row r="1149" spans="7:17" x14ac:dyDescent="0.25"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</row>
    <row r="1150" spans="7:17" x14ac:dyDescent="0.25"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</row>
    <row r="1151" spans="7:17" x14ac:dyDescent="0.25"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</row>
    <row r="1152" spans="7:17" x14ac:dyDescent="0.25"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</row>
    <row r="1153" spans="7:17" x14ac:dyDescent="0.25"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</row>
    <row r="1154" spans="7:17" x14ac:dyDescent="0.25"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</row>
    <row r="1155" spans="7:17" x14ac:dyDescent="0.25"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</row>
    <row r="1156" spans="7:17" x14ac:dyDescent="0.25"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</row>
    <row r="1157" spans="7:17" x14ac:dyDescent="0.25"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</row>
    <row r="1158" spans="7:17" x14ac:dyDescent="0.25"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</row>
    <row r="1159" spans="7:17" x14ac:dyDescent="0.25"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</row>
    <row r="1160" spans="7:17" x14ac:dyDescent="0.25"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</row>
    <row r="1161" spans="7:17" x14ac:dyDescent="0.25"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</row>
    <row r="1162" spans="7:17" x14ac:dyDescent="0.25"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</row>
    <row r="1163" spans="7:17" x14ac:dyDescent="0.25"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</row>
    <row r="1164" spans="7:17" x14ac:dyDescent="0.25"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</row>
    <row r="1165" spans="7:17" x14ac:dyDescent="0.25"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</row>
    <row r="1166" spans="7:17" x14ac:dyDescent="0.25"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</row>
    <row r="1167" spans="7:17" x14ac:dyDescent="0.25"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</row>
    <row r="1168" spans="7:17" x14ac:dyDescent="0.25"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</row>
    <row r="1169" spans="7:17" x14ac:dyDescent="0.25"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</row>
    <row r="1170" spans="7:17" x14ac:dyDescent="0.25"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</row>
    <row r="1171" spans="7:17" x14ac:dyDescent="0.25"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</row>
    <row r="1172" spans="7:17" x14ac:dyDescent="0.25"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</row>
    <row r="1173" spans="7:17" x14ac:dyDescent="0.25"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</row>
    <row r="1174" spans="7:17" x14ac:dyDescent="0.25"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</row>
    <row r="1175" spans="7:17" x14ac:dyDescent="0.25"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</row>
    <row r="1176" spans="7:17" x14ac:dyDescent="0.25"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</row>
    <row r="1177" spans="7:17" x14ac:dyDescent="0.25"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</row>
    <row r="1178" spans="7:17" x14ac:dyDescent="0.25"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</row>
    <row r="1179" spans="7:17" x14ac:dyDescent="0.25"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</row>
    <row r="1180" spans="7:17" x14ac:dyDescent="0.25"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</row>
    <row r="1181" spans="7:17" x14ac:dyDescent="0.25"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</row>
    <row r="1182" spans="7:17" x14ac:dyDescent="0.25"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</row>
    <row r="1183" spans="7:17" x14ac:dyDescent="0.25"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</row>
    <row r="1184" spans="7:17" x14ac:dyDescent="0.25"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</row>
    <row r="1185" spans="7:17" x14ac:dyDescent="0.25"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</row>
    <row r="1186" spans="7:17" x14ac:dyDescent="0.25"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</row>
    <row r="1187" spans="7:17" x14ac:dyDescent="0.25"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</row>
    <row r="1188" spans="7:17" x14ac:dyDescent="0.25"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</row>
    <row r="1189" spans="7:17" x14ac:dyDescent="0.25"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</row>
    <row r="1190" spans="7:17" x14ac:dyDescent="0.25"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</row>
    <row r="1191" spans="7:17" x14ac:dyDescent="0.25"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</row>
    <row r="1192" spans="7:17" x14ac:dyDescent="0.25"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</row>
    <row r="1193" spans="7:17" x14ac:dyDescent="0.25"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</row>
    <row r="1194" spans="7:17" x14ac:dyDescent="0.25"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</row>
    <row r="1195" spans="7:17" x14ac:dyDescent="0.25"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</row>
    <row r="1196" spans="7:17" x14ac:dyDescent="0.25"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</row>
    <row r="1197" spans="7:17" x14ac:dyDescent="0.25"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</row>
    <row r="1198" spans="7:17" x14ac:dyDescent="0.25"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</row>
    <row r="1199" spans="7:17" x14ac:dyDescent="0.25"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</row>
    <row r="1200" spans="7:17" x14ac:dyDescent="0.25"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</row>
    <row r="1201" spans="7:17" x14ac:dyDescent="0.25"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</row>
    <row r="1202" spans="7:17" x14ac:dyDescent="0.25"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</row>
    <row r="1203" spans="7:17" x14ac:dyDescent="0.25"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</row>
    <row r="1204" spans="7:17" x14ac:dyDescent="0.25"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</row>
    <row r="1205" spans="7:17" x14ac:dyDescent="0.25"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</row>
    <row r="1206" spans="7:17" x14ac:dyDescent="0.25"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</row>
    <row r="1207" spans="7:17" x14ac:dyDescent="0.25"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</row>
    <row r="1208" spans="7:17" x14ac:dyDescent="0.25"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</row>
    <row r="1209" spans="7:17" x14ac:dyDescent="0.25"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</row>
    <row r="1210" spans="7:17" x14ac:dyDescent="0.25"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</row>
    <row r="1211" spans="7:17" x14ac:dyDescent="0.25"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</row>
    <row r="1212" spans="7:17" x14ac:dyDescent="0.25"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</row>
    <row r="1213" spans="7:17" x14ac:dyDescent="0.25"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</row>
    <row r="1214" spans="7:17" x14ac:dyDescent="0.25"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</row>
    <row r="1215" spans="7:17" x14ac:dyDescent="0.25"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</row>
    <row r="1216" spans="7:17" x14ac:dyDescent="0.25"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</row>
    <row r="1217" spans="7:17" x14ac:dyDescent="0.25"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</row>
    <row r="1218" spans="7:17" x14ac:dyDescent="0.25"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</row>
    <row r="1219" spans="7:17" x14ac:dyDescent="0.25"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</row>
    <row r="1220" spans="7:17" x14ac:dyDescent="0.25"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</row>
    <row r="1221" spans="7:17" x14ac:dyDescent="0.25"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</row>
    <row r="1222" spans="7:17" x14ac:dyDescent="0.25"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</row>
    <row r="1223" spans="7:17" x14ac:dyDescent="0.25"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</row>
    <row r="1224" spans="7:17" x14ac:dyDescent="0.25"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</row>
    <row r="1225" spans="7:17" x14ac:dyDescent="0.25"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</row>
    <row r="1226" spans="7:17" x14ac:dyDescent="0.25"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</row>
    <row r="1227" spans="7:17" x14ac:dyDescent="0.25"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</row>
    <row r="1228" spans="7:17" x14ac:dyDescent="0.25"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</row>
    <row r="1229" spans="7:17" x14ac:dyDescent="0.25"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</row>
    <row r="1230" spans="7:17" x14ac:dyDescent="0.25"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</row>
    <row r="1231" spans="7:17" x14ac:dyDescent="0.25"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</row>
    <row r="1232" spans="7:17" x14ac:dyDescent="0.25"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</row>
    <row r="1233" spans="7:17" x14ac:dyDescent="0.25"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</row>
    <row r="1234" spans="7:17" x14ac:dyDescent="0.25"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</row>
    <row r="1235" spans="7:17" x14ac:dyDescent="0.25"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</row>
    <row r="1236" spans="7:17" x14ac:dyDescent="0.25"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</row>
    <row r="1237" spans="7:17" x14ac:dyDescent="0.25"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</row>
    <row r="1238" spans="7:17" x14ac:dyDescent="0.25"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</row>
    <row r="1239" spans="7:17" x14ac:dyDescent="0.25"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</row>
    <row r="1240" spans="7:17" x14ac:dyDescent="0.25"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</row>
    <row r="1241" spans="7:17" x14ac:dyDescent="0.25"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</row>
    <row r="1242" spans="7:17" x14ac:dyDescent="0.25"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</row>
    <row r="1243" spans="7:17" x14ac:dyDescent="0.25"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</row>
    <row r="1244" spans="7:17" x14ac:dyDescent="0.25"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</row>
    <row r="1245" spans="7:17" x14ac:dyDescent="0.25"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</row>
    <row r="1246" spans="7:17" x14ac:dyDescent="0.25"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</row>
    <row r="1247" spans="7:17" x14ac:dyDescent="0.25"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</row>
    <row r="1248" spans="7:17" x14ac:dyDescent="0.25"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</row>
    <row r="1249" spans="7:17" x14ac:dyDescent="0.25"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</row>
    <row r="1250" spans="7:17" x14ac:dyDescent="0.25"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</row>
    <row r="1251" spans="7:17" x14ac:dyDescent="0.25"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</row>
    <row r="1252" spans="7:17" x14ac:dyDescent="0.25"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</row>
    <row r="1253" spans="7:17" x14ac:dyDescent="0.25"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</row>
    <row r="1254" spans="7:17" x14ac:dyDescent="0.25"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</row>
    <row r="1255" spans="7:17" x14ac:dyDescent="0.25"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</row>
    <row r="1256" spans="7:17" x14ac:dyDescent="0.25"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</row>
    <row r="1257" spans="7:17" x14ac:dyDescent="0.25"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</row>
    <row r="1258" spans="7:17" x14ac:dyDescent="0.25"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</row>
    <row r="1259" spans="7:17" x14ac:dyDescent="0.25"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</row>
    <row r="1260" spans="7:17" x14ac:dyDescent="0.25"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</row>
    <row r="1261" spans="7:17" x14ac:dyDescent="0.25"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</row>
    <row r="1262" spans="7:17" x14ac:dyDescent="0.25"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</row>
    <row r="1263" spans="7:17" x14ac:dyDescent="0.25"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</row>
    <row r="1264" spans="7:17" x14ac:dyDescent="0.25"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</row>
    <row r="1265" spans="7:17" x14ac:dyDescent="0.25"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</row>
    <row r="1266" spans="7:17" x14ac:dyDescent="0.25"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</row>
    <row r="1267" spans="7:17" x14ac:dyDescent="0.25"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</row>
    <row r="1268" spans="7:17" x14ac:dyDescent="0.25"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</row>
    <row r="1269" spans="7:17" x14ac:dyDescent="0.25"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</row>
    <row r="1270" spans="7:17" x14ac:dyDescent="0.25"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</row>
    <row r="1271" spans="7:17" x14ac:dyDescent="0.25"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</row>
    <row r="1272" spans="7:17" x14ac:dyDescent="0.25"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</row>
    <row r="1273" spans="7:17" x14ac:dyDescent="0.25"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</row>
    <row r="1274" spans="7:17" x14ac:dyDescent="0.25"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</row>
    <row r="1275" spans="7:17" x14ac:dyDescent="0.25"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</row>
    <row r="1276" spans="7:17" x14ac:dyDescent="0.25"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</row>
    <row r="1277" spans="7:17" x14ac:dyDescent="0.25"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</row>
    <row r="1278" spans="7:17" x14ac:dyDescent="0.25"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</row>
    <row r="1279" spans="7:17" x14ac:dyDescent="0.25"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</row>
    <row r="1280" spans="7:17" x14ac:dyDescent="0.25"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</row>
    <row r="1281" spans="7:17" x14ac:dyDescent="0.25"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</row>
    <row r="1282" spans="7:17" x14ac:dyDescent="0.25"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</row>
    <row r="1283" spans="7:17" x14ac:dyDescent="0.25"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</row>
    <row r="1284" spans="7:17" x14ac:dyDescent="0.25"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</row>
    <row r="1285" spans="7:17" x14ac:dyDescent="0.25"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</row>
    <row r="1286" spans="7:17" x14ac:dyDescent="0.25"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</row>
    <row r="1287" spans="7:17" x14ac:dyDescent="0.25"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</row>
    <row r="1288" spans="7:17" x14ac:dyDescent="0.25"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</row>
    <row r="1289" spans="7:17" x14ac:dyDescent="0.25"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</row>
    <row r="1290" spans="7:17" x14ac:dyDescent="0.25"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</row>
    <row r="1291" spans="7:17" x14ac:dyDescent="0.25"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</row>
    <row r="1292" spans="7:17" x14ac:dyDescent="0.25"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</row>
    <row r="1293" spans="7:17" x14ac:dyDescent="0.25"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</row>
    <row r="1294" spans="7:17" x14ac:dyDescent="0.25"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</row>
    <row r="1295" spans="7:17" x14ac:dyDescent="0.25"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</row>
    <row r="1296" spans="7:17" x14ac:dyDescent="0.25"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</row>
    <row r="1297" spans="7:17" x14ac:dyDescent="0.25"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</row>
    <row r="1298" spans="7:17" x14ac:dyDescent="0.25"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</row>
    <row r="1299" spans="7:17" x14ac:dyDescent="0.25"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</row>
    <row r="1300" spans="7:17" x14ac:dyDescent="0.25"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</row>
    <row r="1301" spans="7:17" x14ac:dyDescent="0.25"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</row>
    <row r="1302" spans="7:17" x14ac:dyDescent="0.25"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</row>
    <row r="1303" spans="7:17" x14ac:dyDescent="0.25"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</row>
    <row r="1304" spans="7:17" x14ac:dyDescent="0.25"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</row>
    <row r="1305" spans="7:17" x14ac:dyDescent="0.25"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</row>
    <row r="1306" spans="7:17" x14ac:dyDescent="0.25"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</row>
    <row r="1307" spans="7:17" x14ac:dyDescent="0.25"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</row>
    <row r="1308" spans="7:17" x14ac:dyDescent="0.25"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</row>
    <row r="1309" spans="7:17" x14ac:dyDescent="0.25"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</row>
    <row r="1310" spans="7:17" x14ac:dyDescent="0.25"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</row>
    <row r="1311" spans="7:17" x14ac:dyDescent="0.25"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</row>
    <row r="1312" spans="7:17" x14ac:dyDescent="0.25"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</row>
    <row r="1313" spans="7:17" x14ac:dyDescent="0.25"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</row>
    <row r="1314" spans="7:17" x14ac:dyDescent="0.25"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</row>
    <row r="1315" spans="7:17" x14ac:dyDescent="0.25"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</row>
    <row r="1316" spans="7:17" x14ac:dyDescent="0.25"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</row>
    <row r="1317" spans="7:17" x14ac:dyDescent="0.25"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</row>
    <row r="1318" spans="7:17" x14ac:dyDescent="0.25"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</row>
    <row r="1319" spans="7:17" x14ac:dyDescent="0.25"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</row>
    <row r="1320" spans="7:17" x14ac:dyDescent="0.25"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</row>
    <row r="1321" spans="7:17" x14ac:dyDescent="0.25"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</row>
    <row r="1322" spans="7:17" x14ac:dyDescent="0.25"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</row>
    <row r="1323" spans="7:17" x14ac:dyDescent="0.25"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</row>
    <row r="1324" spans="7:17" x14ac:dyDescent="0.25"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</row>
    <row r="1325" spans="7:17" x14ac:dyDescent="0.25"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</row>
    <row r="1326" spans="7:17" x14ac:dyDescent="0.25"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</row>
    <row r="1327" spans="7:17" x14ac:dyDescent="0.25"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</row>
    <row r="1328" spans="7:17" x14ac:dyDescent="0.25"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</row>
    <row r="1329" spans="7:17" x14ac:dyDescent="0.25"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</row>
    <row r="1330" spans="7:17" x14ac:dyDescent="0.25"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</row>
    <row r="1331" spans="7:17" x14ac:dyDescent="0.25"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</row>
    <row r="1332" spans="7:17" x14ac:dyDescent="0.25"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</row>
    <row r="1333" spans="7:17" x14ac:dyDescent="0.25"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</row>
    <row r="1334" spans="7:17" x14ac:dyDescent="0.25"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</row>
    <row r="1335" spans="7:17" x14ac:dyDescent="0.25"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</row>
    <row r="1336" spans="7:17" x14ac:dyDescent="0.25"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</row>
    <row r="1337" spans="7:17" x14ac:dyDescent="0.25"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</row>
    <row r="1338" spans="7:17" x14ac:dyDescent="0.25"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</row>
    <row r="1339" spans="7:17" x14ac:dyDescent="0.25"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</row>
    <row r="1340" spans="7:17" x14ac:dyDescent="0.25"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</row>
    <row r="1341" spans="7:17" x14ac:dyDescent="0.25"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</row>
    <row r="1342" spans="7:17" x14ac:dyDescent="0.25"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</row>
    <row r="1343" spans="7:17" x14ac:dyDescent="0.25"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</row>
    <row r="1344" spans="7:17" x14ac:dyDescent="0.25"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</row>
    <row r="1345" spans="7:17" x14ac:dyDescent="0.25"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</row>
    <row r="1346" spans="7:17" x14ac:dyDescent="0.25"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</row>
    <row r="1347" spans="7:17" x14ac:dyDescent="0.25"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</row>
    <row r="1348" spans="7:17" x14ac:dyDescent="0.25"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</row>
    <row r="1349" spans="7:17" x14ac:dyDescent="0.25"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</row>
    <row r="1350" spans="7:17" x14ac:dyDescent="0.25"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</row>
    <row r="1351" spans="7:17" x14ac:dyDescent="0.25"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</row>
    <row r="1352" spans="7:17" x14ac:dyDescent="0.25"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</row>
    <row r="1353" spans="7:17" x14ac:dyDescent="0.25"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</row>
    <row r="1354" spans="7:17" x14ac:dyDescent="0.25"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</row>
    <row r="1355" spans="7:17" x14ac:dyDescent="0.25"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</row>
    <row r="1356" spans="7:17" x14ac:dyDescent="0.25"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</row>
    <row r="1357" spans="7:17" x14ac:dyDescent="0.25"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</row>
    <row r="1358" spans="7:17" x14ac:dyDescent="0.25"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</row>
    <row r="1359" spans="7:17" x14ac:dyDescent="0.25"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</row>
    <row r="1360" spans="7:17" x14ac:dyDescent="0.25"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</row>
    <row r="1361" spans="7:17" x14ac:dyDescent="0.25"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</row>
    <row r="1362" spans="7:17" x14ac:dyDescent="0.25"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</row>
    <row r="1363" spans="7:17" x14ac:dyDescent="0.25"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</row>
    <row r="1364" spans="7:17" x14ac:dyDescent="0.25"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</row>
    <row r="1365" spans="7:17" x14ac:dyDescent="0.25"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</row>
    <row r="1366" spans="7:17" x14ac:dyDescent="0.25"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</row>
    <row r="1367" spans="7:17" x14ac:dyDescent="0.25"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</row>
    <row r="1368" spans="7:17" x14ac:dyDescent="0.25"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</row>
    <row r="1369" spans="7:17" x14ac:dyDescent="0.25"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</row>
    <row r="1370" spans="7:17" x14ac:dyDescent="0.25"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</row>
    <row r="1371" spans="7:17" x14ac:dyDescent="0.25"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</row>
    <row r="1372" spans="7:17" x14ac:dyDescent="0.25"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</row>
    <row r="1373" spans="7:17" x14ac:dyDescent="0.25"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</row>
    <row r="1374" spans="7:17" x14ac:dyDescent="0.25"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</row>
    <row r="1375" spans="7:17" x14ac:dyDescent="0.25"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</row>
    <row r="1376" spans="7:17" x14ac:dyDescent="0.25"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</row>
    <row r="1377" spans="7:17" x14ac:dyDescent="0.25"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</row>
    <row r="1378" spans="7:17" x14ac:dyDescent="0.25"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</row>
    <row r="1379" spans="7:17" x14ac:dyDescent="0.25"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</row>
    <row r="1380" spans="7:17" x14ac:dyDescent="0.25"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</row>
    <row r="1381" spans="7:17" x14ac:dyDescent="0.25"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</row>
    <row r="1382" spans="7:17" x14ac:dyDescent="0.25"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</row>
    <row r="1383" spans="7:17" x14ac:dyDescent="0.25"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</row>
    <row r="1384" spans="7:17" x14ac:dyDescent="0.25"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</row>
    <row r="1385" spans="7:17" x14ac:dyDescent="0.25"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</row>
    <row r="1386" spans="7:17" x14ac:dyDescent="0.25"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</row>
    <row r="1387" spans="7:17" x14ac:dyDescent="0.25"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</row>
    <row r="1388" spans="7:17" x14ac:dyDescent="0.25"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</row>
    <row r="1389" spans="7:17" x14ac:dyDescent="0.25"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</row>
    <row r="1390" spans="7:17" x14ac:dyDescent="0.25"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</row>
    <row r="1391" spans="7:17" x14ac:dyDescent="0.25"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</row>
    <row r="1392" spans="7:17" x14ac:dyDescent="0.25"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</row>
    <row r="1393" spans="7:17" x14ac:dyDescent="0.25"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</row>
    <row r="1394" spans="7:17" x14ac:dyDescent="0.25"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</row>
    <row r="1395" spans="7:17" x14ac:dyDescent="0.25"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</row>
    <row r="1396" spans="7:17" x14ac:dyDescent="0.25"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</row>
    <row r="1397" spans="7:17" x14ac:dyDescent="0.25"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</row>
    <row r="1398" spans="7:17" x14ac:dyDescent="0.25"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</row>
    <row r="1399" spans="7:17" x14ac:dyDescent="0.25"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</row>
    <row r="1400" spans="7:17" x14ac:dyDescent="0.25"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</row>
    <row r="1401" spans="7:17" x14ac:dyDescent="0.25"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</row>
    <row r="1402" spans="7:17" x14ac:dyDescent="0.25"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</row>
    <row r="1403" spans="7:17" x14ac:dyDescent="0.25"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</row>
    <row r="1404" spans="7:17" x14ac:dyDescent="0.25"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</row>
    <row r="1405" spans="7:17" x14ac:dyDescent="0.25"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</row>
    <row r="1406" spans="7:17" x14ac:dyDescent="0.25"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</row>
    <row r="1407" spans="7:17" x14ac:dyDescent="0.25"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</row>
    <row r="1408" spans="7:17" x14ac:dyDescent="0.25"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</row>
    <row r="1409" spans="7:17" x14ac:dyDescent="0.25"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</row>
    <row r="1410" spans="7:17" x14ac:dyDescent="0.25"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</row>
    <row r="1411" spans="7:17" x14ac:dyDescent="0.25"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</row>
    <row r="1412" spans="7:17" x14ac:dyDescent="0.25"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</row>
    <row r="1413" spans="7:17" x14ac:dyDescent="0.25"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</row>
    <row r="1414" spans="7:17" x14ac:dyDescent="0.25"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</row>
    <row r="1415" spans="7:17" x14ac:dyDescent="0.25"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</row>
    <row r="1416" spans="7:17" x14ac:dyDescent="0.25"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</row>
    <row r="1417" spans="7:17" x14ac:dyDescent="0.25"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</row>
    <row r="1418" spans="7:17" x14ac:dyDescent="0.25"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</row>
    <row r="1419" spans="7:17" x14ac:dyDescent="0.25"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</row>
    <row r="1420" spans="7:17" x14ac:dyDescent="0.25"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</row>
    <row r="1421" spans="7:17" x14ac:dyDescent="0.25"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</row>
    <row r="1422" spans="7:17" x14ac:dyDescent="0.25"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</row>
    <row r="1423" spans="7:17" x14ac:dyDescent="0.25"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</row>
    <row r="1424" spans="7:17" x14ac:dyDescent="0.25"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</row>
    <row r="1425" spans="7:17" x14ac:dyDescent="0.25"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</row>
    <row r="1426" spans="7:17" x14ac:dyDescent="0.25"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</row>
    <row r="1427" spans="7:17" x14ac:dyDescent="0.25"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</row>
    <row r="1428" spans="7:17" x14ac:dyDescent="0.25"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</row>
    <row r="1429" spans="7:17" x14ac:dyDescent="0.25"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</row>
    <row r="1430" spans="7:17" x14ac:dyDescent="0.25"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</row>
    <row r="1431" spans="7:17" x14ac:dyDescent="0.25"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</row>
    <row r="1432" spans="7:17" x14ac:dyDescent="0.25"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</row>
    <row r="1433" spans="7:17" x14ac:dyDescent="0.25"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</row>
    <row r="1434" spans="7:17" x14ac:dyDescent="0.25"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</row>
    <row r="1435" spans="7:17" x14ac:dyDescent="0.25"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</row>
    <row r="1436" spans="7:17" x14ac:dyDescent="0.25"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</row>
    <row r="1437" spans="7:17" x14ac:dyDescent="0.25"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</row>
    <row r="1438" spans="7:17" x14ac:dyDescent="0.25"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</row>
    <row r="1439" spans="7:17" x14ac:dyDescent="0.25"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</row>
    <row r="1440" spans="7:17" x14ac:dyDescent="0.25"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</row>
    <row r="1441" spans="7:17" x14ac:dyDescent="0.25"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</row>
    <row r="1442" spans="7:17" x14ac:dyDescent="0.25"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</row>
    <row r="1443" spans="7:17" x14ac:dyDescent="0.25"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</row>
    <row r="1444" spans="7:17" x14ac:dyDescent="0.25"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</row>
    <row r="1445" spans="7:17" x14ac:dyDescent="0.25"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</row>
    <row r="1446" spans="7:17" x14ac:dyDescent="0.25"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</row>
    <row r="1447" spans="7:17" x14ac:dyDescent="0.25"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</row>
    <row r="1448" spans="7:17" x14ac:dyDescent="0.25"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</row>
    <row r="1449" spans="7:17" x14ac:dyDescent="0.25"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</row>
    <row r="1450" spans="7:17" x14ac:dyDescent="0.25"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</row>
    <row r="1451" spans="7:17" x14ac:dyDescent="0.25"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</row>
    <row r="1452" spans="7:17" x14ac:dyDescent="0.25"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</row>
    <row r="1453" spans="7:17" x14ac:dyDescent="0.25"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</row>
    <row r="1454" spans="7:17" x14ac:dyDescent="0.25"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</row>
    <row r="1455" spans="7:17" x14ac:dyDescent="0.25"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</row>
    <row r="1456" spans="7:17" x14ac:dyDescent="0.25"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</row>
    <row r="1457" spans="7:17" x14ac:dyDescent="0.25"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</row>
    <row r="1458" spans="7:17" x14ac:dyDescent="0.25"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</row>
    <row r="1459" spans="7:17" x14ac:dyDescent="0.25"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</row>
    <row r="1460" spans="7:17" x14ac:dyDescent="0.25"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</row>
    <row r="1461" spans="7:17" x14ac:dyDescent="0.25"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</row>
    <row r="1462" spans="7:17" x14ac:dyDescent="0.25"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</row>
    <row r="1463" spans="7:17" x14ac:dyDescent="0.25"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</row>
    <row r="1464" spans="7:17" x14ac:dyDescent="0.25"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</row>
    <row r="1465" spans="7:17" x14ac:dyDescent="0.25"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</row>
    <row r="1466" spans="7:17" x14ac:dyDescent="0.25"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</row>
    <row r="1467" spans="7:17" x14ac:dyDescent="0.25"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</row>
    <row r="1468" spans="7:17" x14ac:dyDescent="0.25"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</row>
    <row r="1469" spans="7:17" x14ac:dyDescent="0.25"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</row>
    <row r="1470" spans="7:17" x14ac:dyDescent="0.25"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</row>
    <row r="1471" spans="7:17" x14ac:dyDescent="0.25"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</row>
    <row r="1472" spans="7:17" x14ac:dyDescent="0.25"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</row>
    <row r="1473" spans="7:17" x14ac:dyDescent="0.25"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</row>
    <row r="1474" spans="7:17" x14ac:dyDescent="0.25"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</row>
    <row r="1475" spans="7:17" x14ac:dyDescent="0.25"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</row>
    <row r="1476" spans="7:17" x14ac:dyDescent="0.25"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</row>
    <row r="1477" spans="7:17" x14ac:dyDescent="0.25"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</row>
    <row r="1478" spans="7:17" x14ac:dyDescent="0.25"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</row>
    <row r="1479" spans="7:17" x14ac:dyDescent="0.25"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</row>
    <row r="1480" spans="7:17" x14ac:dyDescent="0.25"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</row>
    <row r="1481" spans="7:17" x14ac:dyDescent="0.25"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</row>
    <row r="1482" spans="7:17" x14ac:dyDescent="0.25"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</row>
    <row r="1483" spans="7:17" x14ac:dyDescent="0.25"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</row>
    <row r="1484" spans="7:17" x14ac:dyDescent="0.25"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</row>
    <row r="1485" spans="7:17" x14ac:dyDescent="0.25"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</row>
    <row r="1486" spans="7:17" x14ac:dyDescent="0.25"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</row>
    <row r="1487" spans="7:17" x14ac:dyDescent="0.25"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</row>
    <row r="1488" spans="7:17" x14ac:dyDescent="0.25"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</row>
    <row r="1489" spans="7:17" x14ac:dyDescent="0.25"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</row>
    <row r="1490" spans="7:17" x14ac:dyDescent="0.25"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</row>
    <row r="1491" spans="7:17" x14ac:dyDescent="0.25"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</row>
    <row r="1492" spans="7:17" x14ac:dyDescent="0.25"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</row>
    <row r="1493" spans="7:17" x14ac:dyDescent="0.25"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</row>
    <row r="1494" spans="7:17" x14ac:dyDescent="0.25"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</row>
    <row r="1495" spans="7:17" x14ac:dyDescent="0.25"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</row>
    <row r="1496" spans="7:17" x14ac:dyDescent="0.25"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</row>
    <row r="1497" spans="7:17" x14ac:dyDescent="0.25"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</row>
    <row r="1498" spans="7:17" x14ac:dyDescent="0.25"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</row>
    <row r="1499" spans="7:17" x14ac:dyDescent="0.25"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</row>
    <row r="1500" spans="7:17" x14ac:dyDescent="0.25"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</row>
    <row r="1501" spans="7:17" x14ac:dyDescent="0.25"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</row>
    <row r="1502" spans="7:17" x14ac:dyDescent="0.25"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</row>
    <row r="1503" spans="7:17" x14ac:dyDescent="0.25"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</row>
    <row r="1504" spans="7:17" x14ac:dyDescent="0.25"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</row>
    <row r="1505" spans="7:17" x14ac:dyDescent="0.25"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</row>
    <row r="1506" spans="7:17" x14ac:dyDescent="0.25"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</row>
    <row r="1507" spans="7:17" x14ac:dyDescent="0.25"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</row>
    <row r="1508" spans="7:17" x14ac:dyDescent="0.25"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</row>
    <row r="1509" spans="7:17" x14ac:dyDescent="0.25"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</row>
    <row r="1510" spans="7:17" x14ac:dyDescent="0.25"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</row>
    <row r="1511" spans="7:17" x14ac:dyDescent="0.25"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</row>
    <row r="1512" spans="7:17" x14ac:dyDescent="0.25"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</row>
    <row r="1513" spans="7:17" x14ac:dyDescent="0.25"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</row>
    <row r="1514" spans="7:17" x14ac:dyDescent="0.25"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</row>
    <row r="1515" spans="7:17" x14ac:dyDescent="0.25"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</row>
    <row r="1516" spans="7:17" x14ac:dyDescent="0.25"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</row>
    <row r="1517" spans="7:17" x14ac:dyDescent="0.25"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</row>
    <row r="1518" spans="7:17" x14ac:dyDescent="0.25"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</row>
    <row r="1519" spans="7:17" x14ac:dyDescent="0.25"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</row>
    <row r="1520" spans="7:17" x14ac:dyDescent="0.25"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</row>
    <row r="1521" spans="7:17" x14ac:dyDescent="0.25"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</row>
    <row r="1522" spans="7:17" x14ac:dyDescent="0.25"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</row>
    <row r="1523" spans="7:17" x14ac:dyDescent="0.25"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</row>
    <row r="1524" spans="7:17" x14ac:dyDescent="0.25"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</row>
    <row r="1525" spans="7:17" x14ac:dyDescent="0.25"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</row>
    <row r="1526" spans="7:17" x14ac:dyDescent="0.25"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</row>
    <row r="1527" spans="7:17" x14ac:dyDescent="0.25"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</row>
    <row r="1528" spans="7:17" x14ac:dyDescent="0.25"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</row>
    <row r="1529" spans="7:17" x14ac:dyDescent="0.25"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</row>
    <row r="1530" spans="7:17" x14ac:dyDescent="0.25"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</row>
  </sheetData>
  <sheetProtection insertRows="0" deleteRows="0" sort="0" autoFilter="0"/>
  <protectedRanges>
    <protectedRange sqref="F12:Q39" name="Диапазон2"/>
  </protectedRanges>
  <autoFilter ref="A11:DZ39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</autoFilter>
  <sortState ref="A13:EP36">
    <sortCondition descending="1" ref="R13:R36"/>
  </sortState>
  <mergeCells count="16">
    <mergeCell ref="A8:A11"/>
    <mergeCell ref="B8:B11"/>
    <mergeCell ref="C8:C11"/>
    <mergeCell ref="D8:D11"/>
    <mergeCell ref="S1:T1"/>
    <mergeCell ref="A2:T2"/>
    <mergeCell ref="A5:T5"/>
    <mergeCell ref="A6:T6"/>
    <mergeCell ref="A7:T7"/>
    <mergeCell ref="R8:R11"/>
    <mergeCell ref="S8:S11"/>
    <mergeCell ref="T8:T11"/>
    <mergeCell ref="E8:E11"/>
    <mergeCell ref="G8:Q9"/>
    <mergeCell ref="G11:Q11"/>
    <mergeCell ref="F8:F11"/>
  </mergeCells>
  <pageMargins left="0.51181102362204722" right="0.31496062992125984" top="0.55118110236220474" bottom="0.55118110236220474" header="0" footer="0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Обществознание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Надя</cp:lastModifiedBy>
  <cp:lastPrinted>2021-10-27T10:46:53Z</cp:lastPrinted>
  <dcterms:created xsi:type="dcterms:W3CDTF">2014-02-10T12:47:56Z</dcterms:created>
  <dcterms:modified xsi:type="dcterms:W3CDTF">2021-11-07T02:30:37Z</dcterms:modified>
</cp:coreProperties>
</file>